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nioski\2021\2021-11-03 materiały promocyjne\"/>
    </mc:Choice>
  </mc:AlternateContent>
  <bookViews>
    <workbookView xWindow="0" yWindow="0" windowWidth="9150" windowHeight="10305"/>
  </bookViews>
  <sheets>
    <sheet name="Arkusz1" sheetId="1" r:id="rId1"/>
    <sheet name="Arkusz2" sheetId="2" r:id="rId2"/>
    <sheet name="Arkusz3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S14" i="1"/>
  <c r="Q14" i="1"/>
  <c r="O14" i="1"/>
  <c r="M14" i="1"/>
  <c r="I14" i="1"/>
  <c r="E14" i="1"/>
  <c r="D14" i="1" s="1"/>
  <c r="G14" i="1"/>
  <c r="E18" i="1" l="1"/>
  <c r="S18" i="1"/>
  <c r="Q18" i="1"/>
  <c r="O18" i="1"/>
  <c r="M18" i="1"/>
  <c r="K18" i="1"/>
  <c r="I18" i="1"/>
  <c r="G18" i="1"/>
  <c r="D18" i="1"/>
  <c r="S15" i="1" l="1"/>
  <c r="O15" i="1"/>
  <c r="M15" i="1"/>
  <c r="K15" i="1"/>
  <c r="I15" i="1"/>
  <c r="G15" i="1"/>
  <c r="E15" i="1"/>
  <c r="D15" i="1" s="1"/>
  <c r="Q15" i="1"/>
  <c r="S13" i="1" l="1"/>
  <c r="S16" i="1"/>
  <c r="S17" i="1"/>
  <c r="Q13" i="1"/>
  <c r="Q16" i="1"/>
  <c r="Q17" i="1"/>
  <c r="O13" i="1"/>
  <c r="O16" i="1"/>
  <c r="O17" i="1"/>
  <c r="M13" i="1"/>
  <c r="M16" i="1"/>
  <c r="M17" i="1"/>
  <c r="K13" i="1"/>
  <c r="K16" i="1"/>
  <c r="K17" i="1"/>
  <c r="I13" i="1"/>
  <c r="I16" i="1"/>
  <c r="I17" i="1"/>
  <c r="G13" i="1"/>
  <c r="G16" i="1"/>
  <c r="G17" i="1"/>
  <c r="E13" i="1"/>
  <c r="D13" i="1" s="1"/>
  <c r="E16" i="1"/>
  <c r="D16" i="1" s="1"/>
  <c r="E17" i="1"/>
  <c r="D17" i="1" s="1"/>
  <c r="S3" i="1"/>
  <c r="S4" i="1"/>
  <c r="S5" i="1"/>
  <c r="S6" i="1"/>
  <c r="S7" i="1"/>
  <c r="S8" i="1"/>
  <c r="S9" i="1"/>
  <c r="S10" i="1"/>
  <c r="S11" i="1"/>
  <c r="S12" i="1"/>
  <c r="Q3" i="1"/>
  <c r="Q4" i="1"/>
  <c r="Q5" i="1"/>
  <c r="Q6" i="1"/>
  <c r="Q7" i="1"/>
  <c r="Q8" i="1"/>
  <c r="Q9" i="1"/>
  <c r="Q10" i="1"/>
  <c r="Q11" i="1"/>
  <c r="Q12" i="1"/>
  <c r="O3" i="1"/>
  <c r="O4" i="1"/>
  <c r="O5" i="1"/>
  <c r="O6" i="1"/>
  <c r="O7" i="1"/>
  <c r="O8" i="1"/>
  <c r="O9" i="1"/>
  <c r="O10" i="1"/>
  <c r="O11" i="1"/>
  <c r="O12" i="1"/>
  <c r="M3" i="1"/>
  <c r="M4" i="1"/>
  <c r="M5" i="1"/>
  <c r="M6" i="1"/>
  <c r="M7" i="1"/>
  <c r="M8" i="1"/>
  <c r="M9" i="1"/>
  <c r="M10" i="1"/>
  <c r="M11" i="1"/>
  <c r="M12" i="1"/>
  <c r="K3" i="1"/>
  <c r="K4" i="1"/>
  <c r="K5" i="1"/>
  <c r="K6" i="1"/>
  <c r="K7" i="1"/>
  <c r="K8" i="1"/>
  <c r="K9" i="1"/>
  <c r="K10" i="1"/>
  <c r="K11" i="1"/>
  <c r="K12" i="1"/>
  <c r="I3" i="1"/>
  <c r="I4" i="1"/>
  <c r="I5" i="1"/>
  <c r="I6" i="1"/>
  <c r="I7" i="1"/>
  <c r="I8" i="1"/>
  <c r="I9" i="1"/>
  <c r="I10" i="1"/>
  <c r="I11" i="1"/>
  <c r="I12" i="1"/>
  <c r="G3" i="1"/>
  <c r="G4" i="1"/>
  <c r="G5" i="1"/>
  <c r="G6" i="1"/>
  <c r="G7" i="1"/>
  <c r="G8" i="1"/>
  <c r="G9" i="1"/>
  <c r="G10" i="1"/>
  <c r="G11" i="1"/>
  <c r="G12" i="1"/>
  <c r="O19" i="1" l="1"/>
  <c r="Q19" i="1"/>
  <c r="K19" i="1"/>
  <c r="G19" i="1"/>
  <c r="S19" i="1"/>
  <c r="I19" i="1"/>
  <c r="M19" i="1"/>
  <c r="E3" i="1"/>
  <c r="E6" i="1" l="1"/>
  <c r="D6" i="1" s="1"/>
  <c r="E11" i="1"/>
  <c r="D11" i="1" s="1"/>
  <c r="E9" i="1"/>
  <c r="D9" i="1" s="1"/>
  <c r="D3" i="1"/>
  <c r="E7" i="1" l="1"/>
  <c r="D7" i="1" s="1"/>
  <c r="E12" i="1" l="1"/>
  <c r="D12" i="1" s="1"/>
  <c r="E10" i="1" l="1"/>
  <c r="D10" i="1" s="1"/>
  <c r="B32" i="2" l="1"/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" i="2"/>
  <c r="E4" i="1" l="1"/>
  <c r="D4" i="1" s="1"/>
  <c r="E5" i="1"/>
  <c r="D5" i="1" s="1"/>
  <c r="E8" i="1"/>
  <c r="D8" i="1" s="1"/>
  <c r="D19" i="1" s="1"/>
</calcChain>
</file>

<file path=xl/sharedStrings.xml><?xml version="1.0" encoding="utf-8"?>
<sst xmlns="http://schemas.openxmlformats.org/spreadsheetml/2006/main" count="38" uniqueCount="38">
  <si>
    <t>Zestawienie ilościowe zapotrzebowania na materiały promocyjne na 2022 r.</t>
  </si>
  <si>
    <t>UWAGI!</t>
  </si>
  <si>
    <t>Lp.</t>
  </si>
  <si>
    <t>Nazwa materiału</t>
  </si>
  <si>
    <r>
      <t xml:space="preserve">Cena jednostkowa </t>
    </r>
    <r>
      <rPr>
        <b/>
        <sz val="8"/>
        <color rgb="FF000000"/>
        <rFont val="Calibri"/>
        <family val="2"/>
        <charset val="238"/>
        <scheme val="minor"/>
      </rPr>
      <t>brutto</t>
    </r>
  </si>
  <si>
    <r>
      <t>Wartość</t>
    </r>
    <r>
      <rPr>
        <b/>
        <sz val="8"/>
        <color rgb="FF000000"/>
        <rFont val="Calibri"/>
        <family val="2"/>
        <charset val="238"/>
        <scheme val="minor"/>
      </rPr>
      <t xml:space="preserve"> brutto</t>
    </r>
  </si>
  <si>
    <t>MSCDN ŁĄCZNIE</t>
  </si>
  <si>
    <t>Ciechanów</t>
  </si>
  <si>
    <t>Kwota Ciechanów</t>
  </si>
  <si>
    <t>Ostrołęka</t>
  </si>
  <si>
    <t>Kwota Ostrołęka</t>
  </si>
  <si>
    <t>Płock</t>
  </si>
  <si>
    <t>Kwota Płock</t>
  </si>
  <si>
    <t>Radom</t>
  </si>
  <si>
    <t>Kwota Radom</t>
  </si>
  <si>
    <t xml:space="preserve">Siedlce </t>
  </si>
  <si>
    <t>Kwota Siedlce</t>
  </si>
  <si>
    <t>Warszawa</t>
  </si>
  <si>
    <t>Kwota Warszawa</t>
  </si>
  <si>
    <t xml:space="preserve">Zespół Administracyjno-Finansowy           </t>
  </si>
  <si>
    <t>Kwota Zespół Administracyjno- Finansowy</t>
  </si>
  <si>
    <t>Papier firmowy A3/ PLAKAT</t>
  </si>
  <si>
    <t>Teczki ofertowe kartonowe z grzbietem</t>
  </si>
  <si>
    <t>Notes reklamowy</t>
  </si>
  <si>
    <t>Długopis</t>
  </si>
  <si>
    <t>Segregator</t>
  </si>
  <si>
    <t>Papier firmowy A4</t>
  </si>
  <si>
    <t>Notes konferencyjny A4</t>
  </si>
  <si>
    <t>Teczka konferencyjna</t>
  </si>
  <si>
    <t>Kalendarz ścienny trójdzielny</t>
  </si>
  <si>
    <t>Kalendarz książkowy</t>
  </si>
  <si>
    <t>Clipboard MSCDN</t>
  </si>
  <si>
    <t>Kalendarz stojący na biurko, piramidka spiralowa tygodniowa</t>
  </si>
  <si>
    <t>Kubek ceramiczny z nadrukiem pełnokolorowym</t>
  </si>
  <si>
    <t>Podkładki pod myszki z poduszką silikonową pod nadgarstek, brandowane logo MSCDN i grafiką w stylu jak na pozostałych elementach</t>
  </si>
  <si>
    <t>Łącznie</t>
  </si>
  <si>
    <t xml:space="preserve">Torby papierowe wizytowe z dnem </t>
  </si>
  <si>
    <t xml:space="preserve">Torba papierowa z rączka ze sznurka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</si>
</sst>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zł&quot;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auto="1"/>
      </diagonal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auto="1"/>
      </diagonal>
    </border>
    <border diagonalUp="1" diagonalDown="1">
      <left style="thin">
        <color rgb="FF000000"/>
      </left>
      <right/>
      <top/>
      <bottom style="thin">
        <color rgb="FF000000"/>
      </bottom>
      <diagonal style="thin">
        <color auto="1"/>
      </diagonal>
    </border>
    <border diagonalUp="1" diagonalDown="1">
      <left/>
      <right style="thin">
        <color rgb="FF000000"/>
      </right>
      <top/>
      <bottom style="thin">
        <color rgb="FF000000"/>
      </bottom>
      <diagonal style="thin">
        <color auto="1"/>
      </diagonal>
    </border>
    <border diagonalUp="1" diagonalDown="1"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4" borderId="0" xfId="0" applyFill="1"/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 wrapText="1"/>
    </xf>
    <xf numFmtId="165" fontId="2" fillId="5" borderId="5" xfId="0" applyNumberFormat="1" applyFont="1" applyFill="1" applyBorder="1" applyAlignment="1">
      <alignment horizontal="center" vertical="center" wrapText="1"/>
    </xf>
    <xf numFmtId="165" fontId="2" fillId="5" borderId="6" xfId="0" applyNumberFormat="1" applyFont="1" applyFill="1" applyBorder="1" applyAlignment="1">
      <alignment horizontal="center" vertical="center" wrapText="1"/>
    </xf>
    <xf numFmtId="165" fontId="2" fillId="5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165" fontId="4" fillId="2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5" fontId="2" fillId="5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2" fillId="5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5" fontId="2" fillId="5" borderId="23" xfId="0" applyNumberFormat="1" applyFont="1" applyFill="1" applyBorder="1" applyAlignment="1">
      <alignment horizontal="center" vertical="center" wrapText="1"/>
    </xf>
    <xf numFmtId="165" fontId="2" fillId="5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26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2" fillId="5" borderId="35" xfId="0" applyNumberFormat="1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65" fontId="2" fillId="5" borderId="37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5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zoomScale="90" zoomScaleNormal="90" workbookViewId="0">
      <pane ySplit="1" topLeftCell="A2" activePane="bottomLeft" state="frozen"/>
      <selection pane="bottomLeft" activeCell="S1" sqref="S1"/>
    </sheetView>
  </sheetViews>
  <sheetFormatPr defaultColWidth="9" defaultRowHeight="11.25" x14ac:dyDescent="0.25"/>
  <cols>
    <col min="1" max="1" width="3" style="8" bestFit="1" customWidth="1"/>
    <col min="2" max="2" width="17.140625" style="8" customWidth="1"/>
    <col min="3" max="3" width="12.7109375" style="15" customWidth="1"/>
    <col min="4" max="4" width="12.7109375" style="8" customWidth="1"/>
    <col min="5" max="5" width="16.28515625" style="8" customWidth="1"/>
    <col min="6" max="6" width="13.42578125" style="8" customWidth="1"/>
    <col min="7" max="7" width="13.42578125" style="18" customWidth="1"/>
    <col min="8" max="8" width="13.42578125" style="8" customWidth="1"/>
    <col min="9" max="9" width="13.42578125" style="18" customWidth="1"/>
    <col min="10" max="10" width="13.42578125" style="8" customWidth="1"/>
    <col min="11" max="11" width="13.42578125" style="18" customWidth="1"/>
    <col min="12" max="12" width="13.42578125" style="8" customWidth="1"/>
    <col min="13" max="13" width="13.42578125" style="18" customWidth="1"/>
    <col min="14" max="14" width="13.42578125" style="8" customWidth="1"/>
    <col min="15" max="15" width="13.42578125" style="18" customWidth="1"/>
    <col min="16" max="16" width="13.42578125" style="8" customWidth="1"/>
    <col min="17" max="17" width="13.42578125" style="18" customWidth="1"/>
    <col min="18" max="18" width="13.42578125" style="8" customWidth="1"/>
    <col min="19" max="19" width="13.42578125" style="18" customWidth="1"/>
    <col min="20" max="16384" width="9" style="8"/>
  </cols>
  <sheetData>
    <row r="1" spans="1:20" x14ac:dyDescent="0.25">
      <c r="A1" s="44" t="s">
        <v>0</v>
      </c>
      <c r="B1" s="45"/>
      <c r="C1" s="45"/>
      <c r="D1" s="45"/>
      <c r="E1" s="45"/>
      <c r="F1" s="45"/>
      <c r="G1" s="46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7"/>
      <c r="T1" s="8" t="s">
        <v>1</v>
      </c>
    </row>
    <row r="2" spans="1:20" ht="57.75" customHeight="1" x14ac:dyDescent="0.25">
      <c r="A2" s="48" t="s">
        <v>2</v>
      </c>
      <c r="B2" s="19" t="s">
        <v>3</v>
      </c>
      <c r="C2" s="17" t="s">
        <v>4</v>
      </c>
      <c r="D2" s="19" t="s">
        <v>5</v>
      </c>
      <c r="E2" s="13" t="s">
        <v>6</v>
      </c>
      <c r="F2" s="21" t="s">
        <v>7</v>
      </c>
      <c r="G2" s="33" t="s">
        <v>8</v>
      </c>
      <c r="H2" s="21" t="s">
        <v>9</v>
      </c>
      <c r="I2" s="33" t="s">
        <v>10</v>
      </c>
      <c r="J2" s="21" t="s">
        <v>11</v>
      </c>
      <c r="K2" s="33" t="s">
        <v>12</v>
      </c>
      <c r="L2" s="21" t="s">
        <v>13</v>
      </c>
      <c r="M2" s="33" t="s">
        <v>14</v>
      </c>
      <c r="N2" s="21" t="s">
        <v>15</v>
      </c>
      <c r="O2" s="33" t="s">
        <v>16</v>
      </c>
      <c r="P2" s="21" t="s">
        <v>17</v>
      </c>
      <c r="Q2" s="33" t="s">
        <v>18</v>
      </c>
      <c r="R2" s="21" t="s">
        <v>19</v>
      </c>
      <c r="S2" s="49" t="s">
        <v>20</v>
      </c>
    </row>
    <row r="3" spans="1:20" ht="60" customHeight="1" x14ac:dyDescent="0.25">
      <c r="A3" s="50">
        <v>1</v>
      </c>
      <c r="B3" s="16" t="s">
        <v>21</v>
      </c>
      <c r="C3" s="74"/>
      <c r="D3" s="72">
        <f t="shared" ref="D3:D18" si="0">E3*C3</f>
        <v>0</v>
      </c>
      <c r="E3" s="66">
        <f t="shared" ref="E3:E18" si="1">F3+H3+J3+L3+N3+P3+R3</f>
        <v>1300</v>
      </c>
      <c r="F3" s="38"/>
      <c r="G3" s="34">
        <f t="shared" ref="G3:G18" si="2">F3*C3</f>
        <v>0</v>
      </c>
      <c r="H3" s="20">
        <v>500</v>
      </c>
      <c r="I3" s="34">
        <f t="shared" ref="I3:I18" si="3">H3*C3</f>
        <v>0</v>
      </c>
      <c r="J3" s="38"/>
      <c r="K3" s="34">
        <f t="shared" ref="K3:K18" si="4">J3*C3</f>
        <v>0</v>
      </c>
      <c r="L3" s="20">
        <v>300</v>
      </c>
      <c r="M3" s="34">
        <f t="shared" ref="M3:M18" si="5">L3*C3</f>
        <v>0</v>
      </c>
      <c r="N3" s="20">
        <v>500</v>
      </c>
      <c r="O3" s="34">
        <f t="shared" ref="O3:O18" si="6">N3*C3</f>
        <v>0</v>
      </c>
      <c r="P3" s="38"/>
      <c r="Q3" s="34">
        <f t="shared" ref="Q3:Q18" si="7">P3*C3</f>
        <v>0</v>
      </c>
      <c r="R3" s="42"/>
      <c r="S3" s="51">
        <f t="shared" ref="S3:S18" si="8">R3*C3</f>
        <v>0</v>
      </c>
    </row>
    <row r="4" spans="1:20" ht="60" customHeight="1" x14ac:dyDescent="0.25">
      <c r="A4" s="48">
        <v>2</v>
      </c>
      <c r="B4" s="11" t="s">
        <v>22</v>
      </c>
      <c r="C4" s="74"/>
      <c r="D4" s="72">
        <f t="shared" si="0"/>
        <v>0</v>
      </c>
      <c r="E4" s="67">
        <f t="shared" si="1"/>
        <v>800</v>
      </c>
      <c r="F4" s="12">
        <v>200</v>
      </c>
      <c r="G4" s="33">
        <f t="shared" si="2"/>
        <v>0</v>
      </c>
      <c r="H4" s="12">
        <v>200</v>
      </c>
      <c r="I4" s="33">
        <f t="shared" si="3"/>
        <v>0</v>
      </c>
      <c r="J4" s="39"/>
      <c r="K4" s="33">
        <f t="shared" si="4"/>
        <v>0</v>
      </c>
      <c r="L4" s="39"/>
      <c r="M4" s="33">
        <f t="shared" si="5"/>
        <v>0</v>
      </c>
      <c r="N4" s="12">
        <v>100</v>
      </c>
      <c r="O4" s="33">
        <f t="shared" si="6"/>
        <v>0</v>
      </c>
      <c r="P4" s="12">
        <v>300</v>
      </c>
      <c r="Q4" s="33">
        <f t="shared" si="7"/>
        <v>0</v>
      </c>
      <c r="R4" s="41"/>
      <c r="S4" s="49">
        <f t="shared" si="8"/>
        <v>0</v>
      </c>
    </row>
    <row r="5" spans="1:20" ht="60" customHeight="1" x14ac:dyDescent="0.25">
      <c r="A5" s="52">
        <v>3</v>
      </c>
      <c r="B5" s="11" t="s">
        <v>23</v>
      </c>
      <c r="C5" s="74"/>
      <c r="D5" s="72">
        <f t="shared" si="0"/>
        <v>0</v>
      </c>
      <c r="E5" s="67">
        <f t="shared" si="1"/>
        <v>580</v>
      </c>
      <c r="F5" s="12">
        <v>100</v>
      </c>
      <c r="G5" s="33">
        <f t="shared" si="2"/>
        <v>0</v>
      </c>
      <c r="H5" s="12">
        <v>80</v>
      </c>
      <c r="I5" s="33">
        <f t="shared" si="3"/>
        <v>0</v>
      </c>
      <c r="J5" s="12">
        <v>50</v>
      </c>
      <c r="K5" s="33">
        <f t="shared" si="4"/>
        <v>0</v>
      </c>
      <c r="L5" s="12">
        <v>200</v>
      </c>
      <c r="M5" s="33">
        <f t="shared" si="5"/>
        <v>0</v>
      </c>
      <c r="N5" s="12">
        <v>100</v>
      </c>
      <c r="O5" s="33">
        <f t="shared" si="6"/>
        <v>0</v>
      </c>
      <c r="P5" s="39"/>
      <c r="Q5" s="33">
        <f t="shared" si="7"/>
        <v>0</v>
      </c>
      <c r="R5" s="19">
        <v>50</v>
      </c>
      <c r="S5" s="49">
        <f t="shared" si="8"/>
        <v>0</v>
      </c>
    </row>
    <row r="6" spans="1:20" ht="60" customHeight="1" x14ac:dyDescent="0.25">
      <c r="A6" s="48">
        <v>4</v>
      </c>
      <c r="B6" s="11" t="s">
        <v>24</v>
      </c>
      <c r="C6" s="74"/>
      <c r="D6" s="72">
        <f t="shared" si="0"/>
        <v>0</v>
      </c>
      <c r="E6" s="67">
        <f t="shared" si="1"/>
        <v>5650</v>
      </c>
      <c r="F6" s="12">
        <v>300</v>
      </c>
      <c r="G6" s="33">
        <f t="shared" si="2"/>
        <v>0</v>
      </c>
      <c r="H6" s="12">
        <v>450</v>
      </c>
      <c r="I6" s="33">
        <f t="shared" si="3"/>
        <v>0</v>
      </c>
      <c r="J6" s="12">
        <v>100</v>
      </c>
      <c r="K6" s="33">
        <f t="shared" si="4"/>
        <v>0</v>
      </c>
      <c r="L6" s="12">
        <v>2000</v>
      </c>
      <c r="M6" s="33">
        <f t="shared" si="5"/>
        <v>0</v>
      </c>
      <c r="N6" s="12">
        <v>500</v>
      </c>
      <c r="O6" s="33">
        <f t="shared" si="6"/>
        <v>0</v>
      </c>
      <c r="P6" s="12">
        <v>2000</v>
      </c>
      <c r="Q6" s="33">
        <f t="shared" si="7"/>
        <v>0</v>
      </c>
      <c r="R6" s="19">
        <v>300</v>
      </c>
      <c r="S6" s="49">
        <f t="shared" si="8"/>
        <v>0</v>
      </c>
    </row>
    <row r="7" spans="1:20" ht="60" customHeight="1" x14ac:dyDescent="0.25">
      <c r="A7" s="52">
        <v>5</v>
      </c>
      <c r="B7" s="11" t="s">
        <v>25</v>
      </c>
      <c r="C7" s="74"/>
      <c r="D7" s="72">
        <f t="shared" si="0"/>
        <v>0</v>
      </c>
      <c r="E7" s="67">
        <f t="shared" si="1"/>
        <v>70</v>
      </c>
      <c r="F7" s="39"/>
      <c r="G7" s="33">
        <f t="shared" si="2"/>
        <v>0</v>
      </c>
      <c r="H7" s="12">
        <v>30</v>
      </c>
      <c r="I7" s="33">
        <f t="shared" si="3"/>
        <v>0</v>
      </c>
      <c r="J7" s="12">
        <v>10</v>
      </c>
      <c r="K7" s="33">
        <f t="shared" si="4"/>
        <v>0</v>
      </c>
      <c r="L7" s="39"/>
      <c r="M7" s="33">
        <f t="shared" si="5"/>
        <v>0</v>
      </c>
      <c r="N7" s="12">
        <v>20</v>
      </c>
      <c r="O7" s="33">
        <f t="shared" si="6"/>
        <v>0</v>
      </c>
      <c r="P7" s="12">
        <v>10</v>
      </c>
      <c r="Q7" s="33">
        <f t="shared" si="7"/>
        <v>0</v>
      </c>
      <c r="R7" s="41"/>
      <c r="S7" s="49">
        <f t="shared" si="8"/>
        <v>0</v>
      </c>
    </row>
    <row r="8" spans="1:20" ht="60" customHeight="1" x14ac:dyDescent="0.25">
      <c r="A8" s="48">
        <v>6</v>
      </c>
      <c r="B8" s="11" t="s">
        <v>26</v>
      </c>
      <c r="C8" s="74"/>
      <c r="D8" s="72">
        <f t="shared" si="0"/>
        <v>0</v>
      </c>
      <c r="E8" s="67">
        <f t="shared" si="1"/>
        <v>1050</v>
      </c>
      <c r="F8" s="12">
        <v>200</v>
      </c>
      <c r="G8" s="33">
        <f t="shared" si="2"/>
        <v>0</v>
      </c>
      <c r="H8" s="12">
        <v>150</v>
      </c>
      <c r="I8" s="33">
        <f t="shared" si="3"/>
        <v>0</v>
      </c>
      <c r="J8" s="39"/>
      <c r="K8" s="33">
        <f t="shared" si="4"/>
        <v>0</v>
      </c>
      <c r="L8" s="12">
        <v>500</v>
      </c>
      <c r="M8" s="33">
        <f t="shared" si="5"/>
        <v>0</v>
      </c>
      <c r="N8" s="12">
        <v>200</v>
      </c>
      <c r="O8" s="33">
        <f t="shared" si="6"/>
        <v>0</v>
      </c>
      <c r="P8" s="39"/>
      <c r="Q8" s="33">
        <f t="shared" si="7"/>
        <v>0</v>
      </c>
      <c r="R8" s="41"/>
      <c r="S8" s="49">
        <f t="shared" si="8"/>
        <v>0</v>
      </c>
    </row>
    <row r="9" spans="1:20" ht="60" customHeight="1" x14ac:dyDescent="0.25">
      <c r="A9" s="52">
        <v>7</v>
      </c>
      <c r="B9" s="11" t="s">
        <v>27</v>
      </c>
      <c r="C9" s="74"/>
      <c r="D9" s="72">
        <f t="shared" si="0"/>
        <v>0</v>
      </c>
      <c r="E9" s="67">
        <f t="shared" si="1"/>
        <v>900</v>
      </c>
      <c r="F9" s="12">
        <v>150</v>
      </c>
      <c r="G9" s="33">
        <f t="shared" si="2"/>
        <v>0</v>
      </c>
      <c r="H9" s="12">
        <v>150</v>
      </c>
      <c r="I9" s="33">
        <f t="shared" si="3"/>
        <v>0</v>
      </c>
      <c r="J9" s="39"/>
      <c r="K9" s="33">
        <f t="shared" si="4"/>
        <v>0</v>
      </c>
      <c r="L9" s="12">
        <v>300</v>
      </c>
      <c r="M9" s="33">
        <f t="shared" si="5"/>
        <v>0</v>
      </c>
      <c r="N9" s="12">
        <v>200</v>
      </c>
      <c r="O9" s="33">
        <f t="shared" si="6"/>
        <v>0</v>
      </c>
      <c r="P9" s="12">
        <v>100</v>
      </c>
      <c r="Q9" s="33">
        <f t="shared" si="7"/>
        <v>0</v>
      </c>
      <c r="R9" s="41"/>
      <c r="S9" s="49">
        <f t="shared" si="8"/>
        <v>0</v>
      </c>
    </row>
    <row r="10" spans="1:20" ht="60" customHeight="1" x14ac:dyDescent="0.25">
      <c r="A10" s="48">
        <v>8</v>
      </c>
      <c r="B10" s="11" t="s">
        <v>28</v>
      </c>
      <c r="C10" s="74"/>
      <c r="D10" s="72">
        <f t="shared" si="0"/>
        <v>0</v>
      </c>
      <c r="E10" s="67">
        <f t="shared" si="1"/>
        <v>345</v>
      </c>
      <c r="F10" s="12">
        <v>50</v>
      </c>
      <c r="G10" s="33">
        <f t="shared" si="2"/>
        <v>0</v>
      </c>
      <c r="H10" s="12">
        <v>25</v>
      </c>
      <c r="I10" s="33">
        <f t="shared" si="3"/>
        <v>0</v>
      </c>
      <c r="J10" s="12">
        <v>30</v>
      </c>
      <c r="K10" s="33">
        <f t="shared" si="4"/>
        <v>0</v>
      </c>
      <c r="L10" s="12">
        <v>200</v>
      </c>
      <c r="M10" s="33">
        <f t="shared" si="5"/>
        <v>0</v>
      </c>
      <c r="N10" s="12">
        <v>40</v>
      </c>
      <c r="O10" s="33">
        <f t="shared" si="6"/>
        <v>0</v>
      </c>
      <c r="P10" s="39"/>
      <c r="Q10" s="33">
        <f t="shared" si="7"/>
        <v>0</v>
      </c>
      <c r="R10" s="41"/>
      <c r="S10" s="49">
        <f t="shared" si="8"/>
        <v>0</v>
      </c>
    </row>
    <row r="11" spans="1:20" ht="60" customHeight="1" x14ac:dyDescent="0.25">
      <c r="A11" s="52">
        <v>9</v>
      </c>
      <c r="B11" s="11" t="s">
        <v>29</v>
      </c>
      <c r="C11" s="74"/>
      <c r="D11" s="72">
        <f t="shared" si="0"/>
        <v>0</v>
      </c>
      <c r="E11" s="67">
        <f t="shared" si="1"/>
        <v>330</v>
      </c>
      <c r="F11" s="12">
        <v>30</v>
      </c>
      <c r="G11" s="33">
        <f t="shared" si="2"/>
        <v>0</v>
      </c>
      <c r="H11" s="12">
        <v>30</v>
      </c>
      <c r="I11" s="33">
        <f t="shared" si="3"/>
        <v>0</v>
      </c>
      <c r="J11" s="12">
        <v>30</v>
      </c>
      <c r="K11" s="33">
        <f t="shared" si="4"/>
        <v>0</v>
      </c>
      <c r="L11" s="12">
        <v>80</v>
      </c>
      <c r="M11" s="33">
        <f t="shared" si="5"/>
        <v>0</v>
      </c>
      <c r="N11" s="12">
        <v>50</v>
      </c>
      <c r="O11" s="33">
        <f t="shared" si="6"/>
        <v>0</v>
      </c>
      <c r="P11" s="12">
        <v>60</v>
      </c>
      <c r="Q11" s="33">
        <f t="shared" si="7"/>
        <v>0</v>
      </c>
      <c r="R11" s="19">
        <v>50</v>
      </c>
      <c r="S11" s="49">
        <f t="shared" si="8"/>
        <v>0</v>
      </c>
    </row>
    <row r="12" spans="1:20" ht="60" customHeight="1" x14ac:dyDescent="0.25">
      <c r="A12" s="52">
        <v>10</v>
      </c>
      <c r="B12" s="22" t="s">
        <v>30</v>
      </c>
      <c r="C12" s="74"/>
      <c r="D12" s="72">
        <f t="shared" si="0"/>
        <v>0</v>
      </c>
      <c r="E12" s="68">
        <f t="shared" si="1"/>
        <v>295</v>
      </c>
      <c r="F12" s="23">
        <v>30</v>
      </c>
      <c r="G12" s="35">
        <f t="shared" si="2"/>
        <v>0</v>
      </c>
      <c r="H12" s="23">
        <v>30</v>
      </c>
      <c r="I12" s="35">
        <f t="shared" si="3"/>
        <v>0</v>
      </c>
      <c r="J12" s="23">
        <v>30</v>
      </c>
      <c r="K12" s="35">
        <f t="shared" si="4"/>
        <v>0</v>
      </c>
      <c r="L12" s="23">
        <v>70</v>
      </c>
      <c r="M12" s="35">
        <f t="shared" si="5"/>
        <v>0</v>
      </c>
      <c r="N12" s="23">
        <v>50</v>
      </c>
      <c r="O12" s="35">
        <f t="shared" si="6"/>
        <v>0</v>
      </c>
      <c r="P12" s="23">
        <v>50</v>
      </c>
      <c r="Q12" s="35">
        <f t="shared" si="7"/>
        <v>0</v>
      </c>
      <c r="R12" s="24">
        <v>35</v>
      </c>
      <c r="S12" s="53">
        <f t="shared" si="8"/>
        <v>0</v>
      </c>
    </row>
    <row r="13" spans="1:20" ht="60" customHeight="1" x14ac:dyDescent="0.25">
      <c r="A13" s="54">
        <v>11</v>
      </c>
      <c r="B13" s="30" t="s">
        <v>37</v>
      </c>
      <c r="C13" s="75"/>
      <c r="D13" s="73">
        <f t="shared" si="0"/>
        <v>0</v>
      </c>
      <c r="E13" s="70">
        <f t="shared" si="1"/>
        <v>420</v>
      </c>
      <c r="F13" s="31">
        <v>50</v>
      </c>
      <c r="G13" s="37">
        <f t="shared" si="2"/>
        <v>0</v>
      </c>
      <c r="H13" s="31">
        <v>70</v>
      </c>
      <c r="I13" s="37">
        <f t="shared" si="3"/>
        <v>0</v>
      </c>
      <c r="J13" s="77"/>
      <c r="K13" s="37">
        <f t="shared" si="4"/>
        <v>0</v>
      </c>
      <c r="L13" s="31">
        <v>50</v>
      </c>
      <c r="M13" s="37">
        <f t="shared" si="5"/>
        <v>0</v>
      </c>
      <c r="N13" s="31">
        <v>50</v>
      </c>
      <c r="O13" s="37">
        <f t="shared" si="6"/>
        <v>0</v>
      </c>
      <c r="P13" s="31">
        <v>100</v>
      </c>
      <c r="Q13" s="37">
        <f t="shared" si="7"/>
        <v>0</v>
      </c>
      <c r="R13" s="25">
        <v>100</v>
      </c>
      <c r="S13" s="55">
        <f t="shared" si="8"/>
        <v>0</v>
      </c>
    </row>
    <row r="14" spans="1:20" ht="60" customHeight="1" x14ac:dyDescent="0.25">
      <c r="A14" s="54">
        <v>12</v>
      </c>
      <c r="B14" s="26" t="s">
        <v>36</v>
      </c>
      <c r="C14" s="84"/>
      <c r="D14" s="32">
        <f t="shared" si="0"/>
        <v>0</v>
      </c>
      <c r="E14" s="27">
        <f t="shared" si="1"/>
        <v>250</v>
      </c>
      <c r="F14" s="43"/>
      <c r="G14" s="36">
        <f t="shared" si="2"/>
        <v>0</v>
      </c>
      <c r="H14" s="28">
        <v>50</v>
      </c>
      <c r="I14" s="36">
        <f t="shared" si="3"/>
        <v>0</v>
      </c>
      <c r="J14" s="86"/>
      <c r="K14" s="33">
        <f t="shared" si="4"/>
        <v>0</v>
      </c>
      <c r="L14" s="89"/>
      <c r="M14" s="36">
        <f t="shared" si="5"/>
        <v>0</v>
      </c>
      <c r="N14" s="28">
        <v>50</v>
      </c>
      <c r="O14" s="36">
        <f t="shared" si="6"/>
        <v>0</v>
      </c>
      <c r="P14" s="28">
        <v>50</v>
      </c>
      <c r="Q14" s="36">
        <f t="shared" si="7"/>
        <v>0</v>
      </c>
      <c r="R14" s="25">
        <v>100</v>
      </c>
      <c r="S14" s="76">
        <f t="shared" si="8"/>
        <v>0</v>
      </c>
    </row>
    <row r="15" spans="1:20" ht="60" customHeight="1" x14ac:dyDescent="0.25">
      <c r="A15" s="54">
        <v>13</v>
      </c>
      <c r="B15" s="78" t="s">
        <v>31</v>
      </c>
      <c r="C15" s="79"/>
      <c r="D15" s="80">
        <f t="shared" si="0"/>
        <v>0</v>
      </c>
      <c r="E15" s="66">
        <f t="shared" si="1"/>
        <v>150</v>
      </c>
      <c r="F15" s="20">
        <v>30</v>
      </c>
      <c r="G15" s="34">
        <f t="shared" si="2"/>
        <v>0</v>
      </c>
      <c r="H15" s="81"/>
      <c r="I15" s="34">
        <f t="shared" si="3"/>
        <v>0</v>
      </c>
      <c r="J15" s="87"/>
      <c r="K15" s="33">
        <f t="shared" si="4"/>
        <v>0</v>
      </c>
      <c r="L15" s="88"/>
      <c r="M15" s="34">
        <f t="shared" si="5"/>
        <v>0</v>
      </c>
      <c r="N15" s="82">
        <v>50</v>
      </c>
      <c r="O15" s="34">
        <f t="shared" si="6"/>
        <v>0</v>
      </c>
      <c r="P15" s="82">
        <v>70</v>
      </c>
      <c r="Q15" s="83">
        <f t="shared" si="7"/>
        <v>0</v>
      </c>
      <c r="R15" s="40"/>
      <c r="S15" s="49">
        <f t="shared" si="8"/>
        <v>0</v>
      </c>
    </row>
    <row r="16" spans="1:20" ht="60" customHeight="1" x14ac:dyDescent="0.25">
      <c r="A16" s="54">
        <v>14</v>
      </c>
      <c r="B16" s="26" t="s">
        <v>32</v>
      </c>
      <c r="C16" s="74"/>
      <c r="D16" s="72">
        <f t="shared" si="0"/>
        <v>0</v>
      </c>
      <c r="E16" s="69">
        <f t="shared" si="1"/>
        <v>190</v>
      </c>
      <c r="F16" s="28">
        <v>15</v>
      </c>
      <c r="G16" s="36">
        <f t="shared" si="2"/>
        <v>0</v>
      </c>
      <c r="H16" s="28">
        <v>30</v>
      </c>
      <c r="I16" s="36">
        <f t="shared" si="3"/>
        <v>0</v>
      </c>
      <c r="J16" s="28">
        <v>30</v>
      </c>
      <c r="K16" s="83">
        <f t="shared" si="4"/>
        <v>0</v>
      </c>
      <c r="L16" s="28">
        <v>50</v>
      </c>
      <c r="M16" s="36">
        <f t="shared" si="5"/>
        <v>0</v>
      </c>
      <c r="N16" s="28">
        <v>30</v>
      </c>
      <c r="O16" s="36">
        <f t="shared" si="6"/>
        <v>0</v>
      </c>
      <c r="P16" s="43"/>
      <c r="Q16" s="36">
        <f t="shared" si="7"/>
        <v>0</v>
      </c>
      <c r="R16" s="25">
        <v>35</v>
      </c>
      <c r="S16" s="55">
        <f t="shared" si="8"/>
        <v>0</v>
      </c>
    </row>
    <row r="17" spans="1:19" ht="60" customHeight="1" x14ac:dyDescent="0.25">
      <c r="A17" s="54">
        <v>15</v>
      </c>
      <c r="B17" s="30" t="s">
        <v>33</v>
      </c>
      <c r="C17" s="74"/>
      <c r="D17" s="72">
        <f t="shared" si="0"/>
        <v>0</v>
      </c>
      <c r="E17" s="70">
        <f t="shared" si="1"/>
        <v>325</v>
      </c>
      <c r="F17" s="31">
        <v>50</v>
      </c>
      <c r="G17" s="37">
        <f t="shared" si="2"/>
        <v>0</v>
      </c>
      <c r="H17" s="43"/>
      <c r="I17" s="37">
        <f t="shared" si="3"/>
        <v>0</v>
      </c>
      <c r="J17" s="43"/>
      <c r="K17" s="37">
        <f t="shared" si="4"/>
        <v>0</v>
      </c>
      <c r="L17" s="31">
        <v>120</v>
      </c>
      <c r="M17" s="37">
        <f t="shared" si="5"/>
        <v>0</v>
      </c>
      <c r="N17" s="31">
        <v>80</v>
      </c>
      <c r="O17" s="37">
        <f t="shared" si="6"/>
        <v>0</v>
      </c>
      <c r="P17" s="31">
        <v>50</v>
      </c>
      <c r="Q17" s="37">
        <f t="shared" si="7"/>
        <v>0</v>
      </c>
      <c r="R17" s="29">
        <v>25</v>
      </c>
      <c r="S17" s="56">
        <f t="shared" si="8"/>
        <v>0</v>
      </c>
    </row>
    <row r="18" spans="1:19" ht="81" customHeight="1" thickBot="1" x14ac:dyDescent="0.3">
      <c r="A18" s="54">
        <v>16</v>
      </c>
      <c r="B18" s="57" t="s">
        <v>34</v>
      </c>
      <c r="C18" s="75"/>
      <c r="D18" s="73">
        <f t="shared" si="0"/>
        <v>0</v>
      </c>
      <c r="E18" s="71">
        <f t="shared" si="1"/>
        <v>120</v>
      </c>
      <c r="F18" s="59">
        <v>15</v>
      </c>
      <c r="G18" s="60">
        <f t="shared" si="2"/>
        <v>0</v>
      </c>
      <c r="H18" s="59">
        <v>15</v>
      </c>
      <c r="I18" s="60">
        <f t="shared" si="3"/>
        <v>0</v>
      </c>
      <c r="J18" s="59">
        <v>15</v>
      </c>
      <c r="K18" s="60">
        <f t="shared" si="4"/>
        <v>0</v>
      </c>
      <c r="L18" s="59">
        <v>15</v>
      </c>
      <c r="M18" s="60">
        <f t="shared" si="5"/>
        <v>0</v>
      </c>
      <c r="N18" s="59">
        <v>30</v>
      </c>
      <c r="O18" s="60">
        <f t="shared" si="6"/>
        <v>0</v>
      </c>
      <c r="P18" s="59">
        <v>15</v>
      </c>
      <c r="Q18" s="60">
        <f t="shared" si="7"/>
        <v>0</v>
      </c>
      <c r="R18" s="58">
        <v>15</v>
      </c>
      <c r="S18" s="61">
        <f t="shared" si="8"/>
        <v>0</v>
      </c>
    </row>
    <row r="19" spans="1:19" ht="15.6" customHeight="1" thickBot="1" x14ac:dyDescent="0.3">
      <c r="A19" s="9"/>
      <c r="B19" s="9"/>
      <c r="C19" s="63" t="s">
        <v>35</v>
      </c>
      <c r="D19" s="62">
        <f>SUM(D3:D18)</f>
        <v>0</v>
      </c>
      <c r="E19" s="85"/>
      <c r="F19" s="64"/>
      <c r="G19" s="65">
        <f>SUM(G3:G18)</f>
        <v>0</v>
      </c>
      <c r="H19" s="64"/>
      <c r="I19" s="65">
        <f>SUM(I3:I18)</f>
        <v>0</v>
      </c>
      <c r="J19" s="64"/>
      <c r="K19" s="65">
        <f>SUM(K3:K18)</f>
        <v>0</v>
      </c>
      <c r="L19" s="64"/>
      <c r="M19" s="65">
        <f>SUM(M3:M18)</f>
        <v>0</v>
      </c>
      <c r="N19" s="64"/>
      <c r="O19" s="65">
        <f>SUM(O3:O18)</f>
        <v>0</v>
      </c>
      <c r="P19" s="64"/>
      <c r="Q19" s="65">
        <f>SUM(Q3:Q18)</f>
        <v>0</v>
      </c>
      <c r="R19" s="64"/>
      <c r="S19" s="65">
        <f>SUM(S3:S18)</f>
        <v>0</v>
      </c>
    </row>
    <row r="20" spans="1:19" ht="15.6" customHeight="1" x14ac:dyDescent="0.25"/>
    <row r="21" spans="1:19" ht="12.6" customHeight="1" x14ac:dyDescent="0.25"/>
    <row r="23" spans="1:19" ht="15" x14ac:dyDescent="0.25">
      <c r="C23" s="14"/>
      <c r="D23" s="10"/>
    </row>
    <row r="24" spans="1:19" ht="15" x14ac:dyDescent="0.25">
      <c r="C24" s="14"/>
      <c r="D24" s="10"/>
    </row>
  </sheetData>
  <sheetProtection formatCells="0" formatColumns="0" formatRows="0" insertColumns="0" insertRows="0" deleteColumns="0" deleteRows="0"/>
  <protectedRanges>
    <protectedRange sqref="H3:H18 J3:J18 L3:L18 N3:N18 P3:P18 R3:R18 F3:F18" name="Rozstęp1"/>
  </protectedRanges>
  <mergeCells count="1">
    <mergeCell ref="A1:R1"/>
  </mergeCells>
  <pageMargins left="0.25" right="0.25" top="0.75" bottom="0.75" header="0.3" footer="0.3"/>
  <pageSetup paperSize="8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2"/>
  <sheetViews>
    <sheetView workbookViewId="0">
      <selection activeCell="C36" sqref="C36"/>
    </sheetView>
  </sheetViews>
  <sheetFormatPr defaultRowHeight="15" x14ac:dyDescent="0.25"/>
  <cols>
    <col min="3" max="3" width="9.140625" style="6"/>
    <col min="6" max="6" width="9.140625" style="6"/>
    <col min="9" max="9" width="9.140625" style="6"/>
    <col min="12" max="12" width="9.140625" style="6"/>
    <col min="15" max="15" width="9.140625" style="6"/>
    <col min="18" max="18" width="9.140625" style="6"/>
    <col min="21" max="21" width="9.140625" style="6"/>
  </cols>
  <sheetData>
    <row r="2" spans="1:29" x14ac:dyDescent="0.25">
      <c r="A2" s="2">
        <v>20</v>
      </c>
      <c r="B2" s="2">
        <v>40</v>
      </c>
      <c r="C2" s="5">
        <f>B2-A2</f>
        <v>20</v>
      </c>
      <c r="D2" s="2">
        <v>15</v>
      </c>
      <c r="E2" s="2">
        <v>30</v>
      </c>
      <c r="F2" s="5">
        <f>E2-D2</f>
        <v>15</v>
      </c>
      <c r="G2" s="2">
        <v>20</v>
      </c>
      <c r="H2" s="2">
        <v>40</v>
      </c>
      <c r="I2" s="5">
        <f>H2-G2</f>
        <v>20</v>
      </c>
      <c r="J2" s="2">
        <v>25</v>
      </c>
      <c r="K2" s="2">
        <v>50</v>
      </c>
      <c r="L2" s="5">
        <f>K2-J2</f>
        <v>25</v>
      </c>
      <c r="M2" s="2">
        <v>20</v>
      </c>
      <c r="N2" s="2">
        <v>40</v>
      </c>
      <c r="O2" s="5">
        <f>N2-M2</f>
        <v>20</v>
      </c>
      <c r="P2" s="2">
        <v>25</v>
      </c>
      <c r="Q2" s="2">
        <v>50</v>
      </c>
      <c r="R2" s="5">
        <f>Q2-P2</f>
        <v>25</v>
      </c>
      <c r="S2" s="1">
        <v>20</v>
      </c>
      <c r="T2">
        <v>40</v>
      </c>
      <c r="U2" s="6">
        <f>T2-S2</f>
        <v>20</v>
      </c>
      <c r="W2">
        <v>20</v>
      </c>
      <c r="X2">
        <v>15</v>
      </c>
      <c r="Y2">
        <v>20</v>
      </c>
      <c r="Z2">
        <v>25</v>
      </c>
      <c r="AA2">
        <v>20</v>
      </c>
      <c r="AB2">
        <v>25</v>
      </c>
      <c r="AC2">
        <v>20</v>
      </c>
    </row>
    <row r="3" spans="1:29" x14ac:dyDescent="0.25">
      <c r="A3" s="2">
        <v>0</v>
      </c>
      <c r="B3" s="2">
        <v>0</v>
      </c>
      <c r="C3" s="5">
        <f t="shared" ref="C3:C27" si="0">B3-A3</f>
        <v>0</v>
      </c>
      <c r="D3" s="2">
        <v>0</v>
      </c>
      <c r="E3" s="2">
        <v>0</v>
      </c>
      <c r="F3" s="5">
        <f t="shared" ref="F3:F27" si="1">E3-D3</f>
        <v>0</v>
      </c>
      <c r="G3" s="2">
        <v>13</v>
      </c>
      <c r="H3" s="2">
        <v>25</v>
      </c>
      <c r="I3" s="5">
        <f t="shared" ref="I3:I27" si="2">H3-G3</f>
        <v>12</v>
      </c>
      <c r="J3" s="2">
        <v>5</v>
      </c>
      <c r="K3" s="2">
        <v>10</v>
      </c>
      <c r="L3" s="5">
        <f t="shared" ref="L3:L27" si="3">K3-J3</f>
        <v>5</v>
      </c>
      <c r="M3" s="2">
        <v>0</v>
      </c>
      <c r="N3" s="2">
        <v>0</v>
      </c>
      <c r="O3" s="5">
        <f t="shared" ref="O3:O27" si="4">N3-M3</f>
        <v>0</v>
      </c>
      <c r="P3" s="2">
        <v>10</v>
      </c>
      <c r="Q3" s="2">
        <v>20</v>
      </c>
      <c r="R3" s="5">
        <f t="shared" ref="R3:R27" si="5">Q3-P3</f>
        <v>10</v>
      </c>
      <c r="S3" s="1">
        <v>5</v>
      </c>
      <c r="T3">
        <v>10</v>
      </c>
      <c r="U3" s="6">
        <f t="shared" ref="U3:U27" si="6">T3-S3</f>
        <v>5</v>
      </c>
      <c r="W3">
        <v>0</v>
      </c>
      <c r="X3">
        <v>0</v>
      </c>
      <c r="Y3">
        <v>12</v>
      </c>
      <c r="Z3">
        <v>5</v>
      </c>
      <c r="AA3">
        <v>0</v>
      </c>
      <c r="AB3">
        <v>10</v>
      </c>
      <c r="AC3">
        <v>5</v>
      </c>
    </row>
    <row r="4" spans="1:29" x14ac:dyDescent="0.25">
      <c r="A4" s="2">
        <v>0</v>
      </c>
      <c r="B4" s="2">
        <v>0</v>
      </c>
      <c r="C4" s="5">
        <f t="shared" si="0"/>
        <v>0</v>
      </c>
      <c r="D4" s="2">
        <v>0</v>
      </c>
      <c r="E4" s="2">
        <v>0</v>
      </c>
      <c r="F4" s="5">
        <f t="shared" si="1"/>
        <v>0</v>
      </c>
      <c r="G4" s="2">
        <v>13</v>
      </c>
      <c r="H4" s="2">
        <v>25</v>
      </c>
      <c r="I4" s="5">
        <f t="shared" si="2"/>
        <v>12</v>
      </c>
      <c r="J4" s="2">
        <v>5</v>
      </c>
      <c r="K4" s="2">
        <v>10</v>
      </c>
      <c r="L4" s="5">
        <f t="shared" si="3"/>
        <v>5</v>
      </c>
      <c r="M4" s="2">
        <v>8</v>
      </c>
      <c r="N4" s="2">
        <v>15</v>
      </c>
      <c r="O4" s="5">
        <f t="shared" si="4"/>
        <v>7</v>
      </c>
      <c r="P4" s="2">
        <v>15</v>
      </c>
      <c r="Q4" s="2">
        <v>30</v>
      </c>
      <c r="R4" s="5">
        <f t="shared" si="5"/>
        <v>15</v>
      </c>
      <c r="S4" s="1">
        <v>5</v>
      </c>
      <c r="T4">
        <v>10</v>
      </c>
      <c r="U4" s="6">
        <f t="shared" si="6"/>
        <v>5</v>
      </c>
      <c r="W4">
        <v>0</v>
      </c>
      <c r="X4">
        <v>0</v>
      </c>
      <c r="Y4">
        <v>12</v>
      </c>
      <c r="Z4">
        <v>5</v>
      </c>
      <c r="AA4">
        <v>7</v>
      </c>
      <c r="AB4">
        <v>15</v>
      </c>
      <c r="AC4">
        <v>5</v>
      </c>
    </row>
    <row r="5" spans="1:29" x14ac:dyDescent="0.25">
      <c r="A5" s="2">
        <v>10</v>
      </c>
      <c r="B5" s="2">
        <v>20</v>
      </c>
      <c r="C5" s="5">
        <f t="shared" si="0"/>
        <v>10</v>
      </c>
      <c r="D5" s="2">
        <v>5</v>
      </c>
      <c r="E5" s="2">
        <v>10</v>
      </c>
      <c r="F5" s="5">
        <f t="shared" si="1"/>
        <v>5</v>
      </c>
      <c r="G5" s="2">
        <v>15</v>
      </c>
      <c r="H5" s="2">
        <v>30</v>
      </c>
      <c r="I5" s="5">
        <f t="shared" si="2"/>
        <v>15</v>
      </c>
      <c r="J5" s="2">
        <v>18</v>
      </c>
      <c r="K5" s="2">
        <v>35</v>
      </c>
      <c r="L5" s="5">
        <f t="shared" si="3"/>
        <v>17</v>
      </c>
      <c r="M5" s="2">
        <v>5</v>
      </c>
      <c r="N5" s="2">
        <v>10</v>
      </c>
      <c r="O5" s="5">
        <f t="shared" si="4"/>
        <v>5</v>
      </c>
      <c r="P5" s="2">
        <v>0</v>
      </c>
      <c r="Q5" s="2">
        <v>0</v>
      </c>
      <c r="R5" s="5">
        <f t="shared" si="5"/>
        <v>0</v>
      </c>
      <c r="S5" s="1">
        <v>10</v>
      </c>
      <c r="T5">
        <v>20</v>
      </c>
      <c r="U5" s="6">
        <f t="shared" si="6"/>
        <v>10</v>
      </c>
      <c r="W5">
        <v>10</v>
      </c>
      <c r="X5">
        <v>5</v>
      </c>
      <c r="Y5">
        <v>15</v>
      </c>
      <c r="Z5">
        <v>17</v>
      </c>
      <c r="AA5">
        <v>5</v>
      </c>
      <c r="AB5">
        <v>0</v>
      </c>
      <c r="AC5">
        <v>10</v>
      </c>
    </row>
    <row r="6" spans="1:29" x14ac:dyDescent="0.25">
      <c r="A6" s="2">
        <v>3</v>
      </c>
      <c r="B6" s="2">
        <v>5</v>
      </c>
      <c r="C6" s="5">
        <f t="shared" si="0"/>
        <v>2</v>
      </c>
      <c r="D6" s="2">
        <v>5</v>
      </c>
      <c r="E6" s="2">
        <v>10</v>
      </c>
      <c r="F6" s="5">
        <f t="shared" si="1"/>
        <v>5</v>
      </c>
      <c r="G6" s="2">
        <v>8</v>
      </c>
      <c r="H6" s="2">
        <v>15</v>
      </c>
      <c r="I6" s="5">
        <f t="shared" si="2"/>
        <v>7</v>
      </c>
      <c r="J6" s="2">
        <v>5</v>
      </c>
      <c r="K6" s="2">
        <v>10</v>
      </c>
      <c r="L6" s="5">
        <f t="shared" si="3"/>
        <v>5</v>
      </c>
      <c r="M6" s="2">
        <v>4</v>
      </c>
      <c r="N6" s="2">
        <v>7</v>
      </c>
      <c r="O6" s="5">
        <f t="shared" si="4"/>
        <v>3</v>
      </c>
      <c r="P6" s="2">
        <v>15</v>
      </c>
      <c r="Q6" s="2">
        <v>30</v>
      </c>
      <c r="R6" s="5">
        <f t="shared" si="5"/>
        <v>15</v>
      </c>
      <c r="S6" s="1">
        <v>5</v>
      </c>
      <c r="T6">
        <v>10</v>
      </c>
      <c r="U6" s="6">
        <f t="shared" si="6"/>
        <v>5</v>
      </c>
      <c r="W6">
        <v>2</v>
      </c>
      <c r="X6">
        <v>5</v>
      </c>
      <c r="Y6">
        <v>7</v>
      </c>
      <c r="Z6">
        <v>5</v>
      </c>
      <c r="AA6">
        <v>3</v>
      </c>
      <c r="AB6">
        <v>15</v>
      </c>
      <c r="AC6">
        <v>5</v>
      </c>
    </row>
    <row r="7" spans="1:29" x14ac:dyDescent="0.25">
      <c r="A7" s="2">
        <v>5</v>
      </c>
      <c r="B7" s="2">
        <v>10</v>
      </c>
      <c r="C7" s="5">
        <f t="shared" si="0"/>
        <v>5</v>
      </c>
      <c r="D7" s="2">
        <v>10</v>
      </c>
      <c r="E7" s="2">
        <v>20</v>
      </c>
      <c r="F7" s="5">
        <f t="shared" si="1"/>
        <v>10</v>
      </c>
      <c r="G7" s="2">
        <v>15</v>
      </c>
      <c r="H7" s="2">
        <v>30</v>
      </c>
      <c r="I7" s="5">
        <f t="shared" si="2"/>
        <v>15</v>
      </c>
      <c r="J7" s="2">
        <v>5</v>
      </c>
      <c r="K7" s="2">
        <v>10</v>
      </c>
      <c r="L7" s="5">
        <f t="shared" si="3"/>
        <v>5</v>
      </c>
      <c r="M7" s="2">
        <v>3</v>
      </c>
      <c r="N7" s="2">
        <v>6</v>
      </c>
      <c r="O7" s="5">
        <f t="shared" si="4"/>
        <v>3</v>
      </c>
      <c r="P7" s="2">
        <v>20</v>
      </c>
      <c r="Q7" s="2">
        <v>40</v>
      </c>
      <c r="R7" s="5">
        <f t="shared" si="5"/>
        <v>20</v>
      </c>
      <c r="S7" s="1">
        <v>20</v>
      </c>
      <c r="T7">
        <v>40</v>
      </c>
      <c r="U7" s="6">
        <f t="shared" si="6"/>
        <v>20</v>
      </c>
      <c r="W7">
        <v>5</v>
      </c>
      <c r="X7">
        <v>10</v>
      </c>
      <c r="Y7">
        <v>15</v>
      </c>
      <c r="Z7">
        <v>5</v>
      </c>
      <c r="AA7">
        <v>3</v>
      </c>
      <c r="AB7">
        <v>20</v>
      </c>
      <c r="AC7">
        <v>20</v>
      </c>
    </row>
    <row r="8" spans="1:29" x14ac:dyDescent="0.25">
      <c r="A8" s="2">
        <v>5</v>
      </c>
      <c r="B8" s="2">
        <v>10</v>
      </c>
      <c r="C8" s="5">
        <f t="shared" si="0"/>
        <v>5</v>
      </c>
      <c r="D8" s="2">
        <v>5</v>
      </c>
      <c r="E8" s="2">
        <v>10</v>
      </c>
      <c r="F8" s="5">
        <f t="shared" si="1"/>
        <v>5</v>
      </c>
      <c r="G8" s="2">
        <v>15</v>
      </c>
      <c r="H8" s="2">
        <v>30</v>
      </c>
      <c r="I8" s="5">
        <f t="shared" si="2"/>
        <v>15</v>
      </c>
      <c r="J8" s="2">
        <v>5</v>
      </c>
      <c r="K8" s="2">
        <v>10</v>
      </c>
      <c r="L8" s="5">
        <f t="shared" si="3"/>
        <v>5</v>
      </c>
      <c r="M8" s="2">
        <v>4</v>
      </c>
      <c r="N8" s="2">
        <v>8</v>
      </c>
      <c r="O8" s="5">
        <f t="shared" si="4"/>
        <v>4</v>
      </c>
      <c r="P8" s="2">
        <v>20</v>
      </c>
      <c r="Q8" s="2">
        <v>40</v>
      </c>
      <c r="R8" s="5">
        <f t="shared" si="5"/>
        <v>20</v>
      </c>
      <c r="S8" s="1">
        <v>20</v>
      </c>
      <c r="T8">
        <v>40</v>
      </c>
      <c r="U8" s="6">
        <f t="shared" si="6"/>
        <v>20</v>
      </c>
      <c r="W8">
        <v>5</v>
      </c>
      <c r="X8">
        <v>5</v>
      </c>
      <c r="Y8">
        <v>15</v>
      </c>
      <c r="Z8">
        <v>5</v>
      </c>
      <c r="AA8">
        <v>4</v>
      </c>
      <c r="AB8">
        <v>20</v>
      </c>
      <c r="AC8">
        <v>20</v>
      </c>
    </row>
    <row r="9" spans="1:29" x14ac:dyDescent="0.25">
      <c r="A9" s="2">
        <v>13</v>
      </c>
      <c r="B9" s="2">
        <v>25</v>
      </c>
      <c r="C9" s="5">
        <f t="shared" si="0"/>
        <v>12</v>
      </c>
      <c r="D9" s="2">
        <v>15</v>
      </c>
      <c r="E9" s="2">
        <v>30</v>
      </c>
      <c r="F9" s="5">
        <f t="shared" si="1"/>
        <v>15</v>
      </c>
      <c r="G9" s="2">
        <v>15</v>
      </c>
      <c r="H9" s="2">
        <v>30</v>
      </c>
      <c r="I9" s="5">
        <f t="shared" si="2"/>
        <v>15</v>
      </c>
      <c r="J9" s="2">
        <v>0</v>
      </c>
      <c r="K9" s="2">
        <v>0</v>
      </c>
      <c r="L9" s="5">
        <f t="shared" si="3"/>
        <v>0</v>
      </c>
      <c r="M9" s="2">
        <v>10</v>
      </c>
      <c r="N9" s="2">
        <v>20</v>
      </c>
      <c r="O9" s="5">
        <f t="shared" si="4"/>
        <v>10</v>
      </c>
      <c r="P9" s="2">
        <v>20</v>
      </c>
      <c r="Q9" s="2">
        <v>40</v>
      </c>
      <c r="R9" s="5">
        <f t="shared" si="5"/>
        <v>20</v>
      </c>
      <c r="S9" s="1">
        <v>20</v>
      </c>
      <c r="T9">
        <v>40</v>
      </c>
      <c r="U9" s="6">
        <f t="shared" si="6"/>
        <v>20</v>
      </c>
      <c r="W9">
        <v>12</v>
      </c>
      <c r="X9">
        <v>15</v>
      </c>
      <c r="Y9">
        <v>15</v>
      </c>
      <c r="Z9">
        <v>0</v>
      </c>
      <c r="AA9">
        <v>10</v>
      </c>
      <c r="AB9">
        <v>20</v>
      </c>
      <c r="AC9">
        <v>20</v>
      </c>
    </row>
    <row r="10" spans="1:29" x14ac:dyDescent="0.25">
      <c r="A10" s="2">
        <v>5</v>
      </c>
      <c r="B10" s="2">
        <v>10</v>
      </c>
      <c r="C10" s="5">
        <f t="shared" si="0"/>
        <v>5</v>
      </c>
      <c r="D10" s="2">
        <v>3</v>
      </c>
      <c r="E10" s="2">
        <v>5</v>
      </c>
      <c r="F10" s="5">
        <f t="shared" si="1"/>
        <v>2</v>
      </c>
      <c r="G10" s="2">
        <v>5</v>
      </c>
      <c r="H10" s="2">
        <v>10</v>
      </c>
      <c r="I10" s="5">
        <f t="shared" si="2"/>
        <v>5</v>
      </c>
      <c r="J10" s="2">
        <v>0</v>
      </c>
      <c r="K10" s="2">
        <v>0</v>
      </c>
      <c r="L10" s="5">
        <f t="shared" si="3"/>
        <v>0</v>
      </c>
      <c r="M10" s="2">
        <v>2</v>
      </c>
      <c r="N10" s="2">
        <v>3</v>
      </c>
      <c r="O10" s="5">
        <f t="shared" si="4"/>
        <v>1</v>
      </c>
      <c r="P10" s="2">
        <v>5</v>
      </c>
      <c r="Q10" s="2">
        <v>10</v>
      </c>
      <c r="R10" s="5">
        <f t="shared" si="5"/>
        <v>5</v>
      </c>
      <c r="S10" s="1">
        <v>2</v>
      </c>
      <c r="T10">
        <v>4</v>
      </c>
      <c r="U10" s="6">
        <f t="shared" si="6"/>
        <v>2</v>
      </c>
      <c r="W10">
        <v>5</v>
      </c>
      <c r="X10">
        <v>2</v>
      </c>
      <c r="Y10">
        <v>5</v>
      </c>
      <c r="Z10">
        <v>0</v>
      </c>
      <c r="AA10">
        <v>1</v>
      </c>
      <c r="AB10">
        <v>5</v>
      </c>
      <c r="AC10">
        <v>2</v>
      </c>
    </row>
    <row r="11" spans="1:29" x14ac:dyDescent="0.25">
      <c r="A11" s="2">
        <v>3</v>
      </c>
      <c r="B11" s="2">
        <v>5</v>
      </c>
      <c r="C11" s="5">
        <f t="shared" si="0"/>
        <v>2</v>
      </c>
      <c r="D11" s="2">
        <v>10</v>
      </c>
      <c r="E11" s="2">
        <v>20</v>
      </c>
      <c r="F11" s="5">
        <f t="shared" si="1"/>
        <v>10</v>
      </c>
      <c r="G11" s="2">
        <v>0</v>
      </c>
      <c r="H11" s="2">
        <v>0</v>
      </c>
      <c r="I11" s="5">
        <f t="shared" si="2"/>
        <v>0</v>
      </c>
      <c r="J11" s="2">
        <v>5</v>
      </c>
      <c r="K11" s="2">
        <v>10</v>
      </c>
      <c r="L11" s="5">
        <f t="shared" si="3"/>
        <v>5</v>
      </c>
      <c r="M11" s="2">
        <v>2</v>
      </c>
      <c r="N11" s="2">
        <v>3</v>
      </c>
      <c r="O11" s="5">
        <f t="shared" si="4"/>
        <v>1</v>
      </c>
      <c r="P11" s="2">
        <v>0</v>
      </c>
      <c r="Q11" s="2">
        <v>0</v>
      </c>
      <c r="R11" s="5">
        <f t="shared" si="5"/>
        <v>0</v>
      </c>
      <c r="S11" s="1">
        <v>2</v>
      </c>
      <c r="T11">
        <v>4</v>
      </c>
      <c r="U11" s="6">
        <f t="shared" si="6"/>
        <v>2</v>
      </c>
      <c r="W11">
        <v>2</v>
      </c>
      <c r="X11">
        <v>10</v>
      </c>
      <c r="Y11">
        <v>0</v>
      </c>
      <c r="Z11">
        <v>5</v>
      </c>
      <c r="AA11">
        <v>1</v>
      </c>
      <c r="AB11">
        <v>0</v>
      </c>
      <c r="AC11">
        <v>2</v>
      </c>
    </row>
    <row r="12" spans="1:29" x14ac:dyDescent="0.25">
      <c r="A12" s="2">
        <v>0</v>
      </c>
      <c r="B12" s="2">
        <v>0</v>
      </c>
      <c r="C12" s="5">
        <f t="shared" si="0"/>
        <v>0</v>
      </c>
      <c r="D12" s="2">
        <v>5</v>
      </c>
      <c r="E12" s="2">
        <v>10</v>
      </c>
      <c r="F12" s="5">
        <f t="shared" si="1"/>
        <v>5</v>
      </c>
      <c r="G12" s="2">
        <v>0</v>
      </c>
      <c r="H12" s="2">
        <v>0</v>
      </c>
      <c r="I12" s="5">
        <f t="shared" si="2"/>
        <v>0</v>
      </c>
      <c r="J12" s="2">
        <v>0</v>
      </c>
      <c r="K12" s="2">
        <v>0</v>
      </c>
      <c r="L12" s="5">
        <f t="shared" si="3"/>
        <v>0</v>
      </c>
      <c r="M12" s="2">
        <v>0</v>
      </c>
      <c r="N12" s="2">
        <v>0</v>
      </c>
      <c r="O12" s="5">
        <f t="shared" si="4"/>
        <v>0</v>
      </c>
      <c r="P12" s="2">
        <v>0</v>
      </c>
      <c r="Q12" s="2">
        <v>0</v>
      </c>
      <c r="R12" s="5">
        <f t="shared" si="5"/>
        <v>0</v>
      </c>
      <c r="S12" s="1">
        <v>0</v>
      </c>
      <c r="T12">
        <v>0</v>
      </c>
      <c r="U12" s="6">
        <f t="shared" si="6"/>
        <v>0</v>
      </c>
      <c r="W12">
        <v>0</v>
      </c>
      <c r="X12">
        <v>5</v>
      </c>
      <c r="Y12">
        <v>0</v>
      </c>
      <c r="Z12">
        <v>0</v>
      </c>
      <c r="AA12">
        <v>0</v>
      </c>
      <c r="AB12">
        <v>0</v>
      </c>
      <c r="AC12">
        <v>0</v>
      </c>
    </row>
    <row r="13" spans="1:29" x14ac:dyDescent="0.25">
      <c r="A13" s="2">
        <v>0</v>
      </c>
      <c r="B13" s="2">
        <v>0</v>
      </c>
      <c r="C13" s="5">
        <f t="shared" si="0"/>
        <v>0</v>
      </c>
      <c r="D13" s="2">
        <v>5</v>
      </c>
      <c r="E13" s="2">
        <v>10</v>
      </c>
      <c r="F13" s="5">
        <f t="shared" si="1"/>
        <v>5</v>
      </c>
      <c r="G13" s="2">
        <v>21</v>
      </c>
      <c r="H13" s="2">
        <v>42</v>
      </c>
      <c r="I13" s="5">
        <f t="shared" si="2"/>
        <v>21</v>
      </c>
      <c r="J13" s="2">
        <v>6</v>
      </c>
      <c r="K13" s="2">
        <v>12</v>
      </c>
      <c r="L13" s="5">
        <f t="shared" si="3"/>
        <v>6</v>
      </c>
      <c r="M13" s="2">
        <v>10</v>
      </c>
      <c r="N13" s="2">
        <v>20</v>
      </c>
      <c r="O13" s="5">
        <f t="shared" si="4"/>
        <v>10</v>
      </c>
      <c r="P13" s="2">
        <v>0</v>
      </c>
      <c r="Q13" s="2">
        <v>0</v>
      </c>
      <c r="R13" s="5">
        <f t="shared" si="5"/>
        <v>0</v>
      </c>
      <c r="S13" s="1">
        <v>21</v>
      </c>
      <c r="T13">
        <v>42</v>
      </c>
      <c r="U13" s="6">
        <f t="shared" si="6"/>
        <v>21</v>
      </c>
      <c r="W13">
        <v>0</v>
      </c>
      <c r="X13">
        <v>5</v>
      </c>
      <c r="Y13">
        <v>21</v>
      </c>
      <c r="Z13">
        <v>6</v>
      </c>
      <c r="AA13">
        <v>10</v>
      </c>
      <c r="AB13">
        <v>0</v>
      </c>
      <c r="AC13">
        <v>21</v>
      </c>
    </row>
    <row r="14" spans="1:29" x14ac:dyDescent="0.25">
      <c r="A14" s="2">
        <v>2</v>
      </c>
      <c r="B14" s="2">
        <v>4</v>
      </c>
      <c r="C14" s="5">
        <f t="shared" si="0"/>
        <v>2</v>
      </c>
      <c r="D14" s="2">
        <v>5</v>
      </c>
      <c r="E14" s="2">
        <v>10</v>
      </c>
      <c r="F14" s="5">
        <f t="shared" si="1"/>
        <v>5</v>
      </c>
      <c r="G14" s="2">
        <v>0</v>
      </c>
      <c r="H14" s="2">
        <v>0</v>
      </c>
      <c r="I14" s="5">
        <f t="shared" si="2"/>
        <v>0</v>
      </c>
      <c r="J14" s="2">
        <v>0</v>
      </c>
      <c r="K14" s="2">
        <v>0</v>
      </c>
      <c r="L14" s="5">
        <f t="shared" si="3"/>
        <v>0</v>
      </c>
      <c r="M14" s="2">
        <v>10</v>
      </c>
      <c r="N14" s="2">
        <v>20</v>
      </c>
      <c r="O14" s="5">
        <f t="shared" si="4"/>
        <v>10</v>
      </c>
      <c r="P14" s="2">
        <v>0</v>
      </c>
      <c r="Q14" s="2">
        <v>0</v>
      </c>
      <c r="R14" s="5">
        <f t="shared" si="5"/>
        <v>0</v>
      </c>
      <c r="S14" s="1">
        <v>0</v>
      </c>
      <c r="T14">
        <v>0</v>
      </c>
      <c r="U14" s="6">
        <f t="shared" si="6"/>
        <v>0</v>
      </c>
      <c r="W14">
        <v>2</v>
      </c>
      <c r="X14">
        <v>5</v>
      </c>
      <c r="Y14">
        <v>0</v>
      </c>
      <c r="Z14">
        <v>0</v>
      </c>
      <c r="AA14">
        <v>10</v>
      </c>
      <c r="AB14">
        <v>0</v>
      </c>
      <c r="AC14">
        <v>0</v>
      </c>
    </row>
    <row r="15" spans="1:29" x14ac:dyDescent="0.25">
      <c r="A15" s="2">
        <v>20</v>
      </c>
      <c r="B15" s="2">
        <v>40</v>
      </c>
      <c r="C15" s="5">
        <f t="shared" si="0"/>
        <v>20</v>
      </c>
      <c r="D15" s="2">
        <v>0</v>
      </c>
      <c r="E15" s="2">
        <v>0</v>
      </c>
      <c r="F15" s="5">
        <f t="shared" si="1"/>
        <v>0</v>
      </c>
      <c r="G15" s="2">
        <v>15</v>
      </c>
      <c r="H15" s="2">
        <v>30</v>
      </c>
      <c r="I15" s="5">
        <f t="shared" si="2"/>
        <v>15</v>
      </c>
      <c r="J15" s="2">
        <v>10</v>
      </c>
      <c r="K15" s="2">
        <v>20</v>
      </c>
      <c r="L15" s="5">
        <f t="shared" si="3"/>
        <v>10</v>
      </c>
      <c r="M15" s="2">
        <v>23</v>
      </c>
      <c r="N15" s="2">
        <v>45</v>
      </c>
      <c r="O15" s="5">
        <f t="shared" si="4"/>
        <v>22</v>
      </c>
      <c r="P15" s="2">
        <v>8</v>
      </c>
      <c r="Q15" s="2">
        <v>15</v>
      </c>
      <c r="R15" s="5">
        <f t="shared" si="5"/>
        <v>7</v>
      </c>
      <c r="S15" s="1">
        <v>2</v>
      </c>
      <c r="T15">
        <v>4</v>
      </c>
      <c r="U15" s="6">
        <f t="shared" si="6"/>
        <v>2</v>
      </c>
      <c r="W15">
        <v>20</v>
      </c>
      <c r="X15">
        <v>0</v>
      </c>
      <c r="Y15">
        <v>15</v>
      </c>
      <c r="Z15">
        <v>10</v>
      </c>
      <c r="AA15">
        <v>22</v>
      </c>
      <c r="AB15">
        <v>7</v>
      </c>
      <c r="AC15">
        <v>2</v>
      </c>
    </row>
    <row r="16" spans="1:29" x14ac:dyDescent="0.25">
      <c r="A16" s="2">
        <v>8</v>
      </c>
      <c r="B16" s="2">
        <v>15</v>
      </c>
      <c r="C16" s="5">
        <f t="shared" si="0"/>
        <v>7</v>
      </c>
      <c r="D16" s="2">
        <v>30</v>
      </c>
      <c r="E16" s="2">
        <v>60</v>
      </c>
      <c r="F16" s="5">
        <f t="shared" si="1"/>
        <v>30</v>
      </c>
      <c r="G16" s="2">
        <v>15</v>
      </c>
      <c r="H16" s="2">
        <v>30</v>
      </c>
      <c r="I16" s="5">
        <f t="shared" si="2"/>
        <v>15</v>
      </c>
      <c r="J16" s="2">
        <v>10</v>
      </c>
      <c r="K16" s="2">
        <v>20</v>
      </c>
      <c r="L16" s="5">
        <f t="shared" si="3"/>
        <v>10</v>
      </c>
      <c r="M16" s="2">
        <v>18</v>
      </c>
      <c r="N16" s="2">
        <v>35</v>
      </c>
      <c r="O16" s="5">
        <f t="shared" si="4"/>
        <v>17</v>
      </c>
      <c r="P16" s="2">
        <v>0</v>
      </c>
      <c r="Q16" s="2">
        <v>0</v>
      </c>
      <c r="R16" s="5">
        <f t="shared" si="5"/>
        <v>0</v>
      </c>
      <c r="S16" s="1">
        <v>4</v>
      </c>
      <c r="T16">
        <v>8</v>
      </c>
      <c r="U16" s="6">
        <f t="shared" si="6"/>
        <v>4</v>
      </c>
      <c r="W16">
        <v>7</v>
      </c>
      <c r="X16">
        <v>30</v>
      </c>
      <c r="Y16">
        <v>15</v>
      </c>
      <c r="Z16">
        <v>10</v>
      </c>
      <c r="AA16">
        <v>17</v>
      </c>
      <c r="AB16">
        <v>0</v>
      </c>
      <c r="AC16">
        <v>4</v>
      </c>
    </row>
    <row r="17" spans="1:29" x14ac:dyDescent="0.25">
      <c r="A17" s="2">
        <v>0</v>
      </c>
      <c r="B17" s="2">
        <v>0</v>
      </c>
      <c r="C17" s="5">
        <f t="shared" si="0"/>
        <v>0</v>
      </c>
      <c r="D17" s="2">
        <v>0</v>
      </c>
      <c r="E17" s="2">
        <v>0</v>
      </c>
      <c r="F17" s="5">
        <f t="shared" si="1"/>
        <v>0</v>
      </c>
      <c r="G17" s="2">
        <v>15</v>
      </c>
      <c r="H17" s="2">
        <v>30</v>
      </c>
      <c r="I17" s="5">
        <f t="shared" si="2"/>
        <v>15</v>
      </c>
      <c r="J17" s="2">
        <v>5</v>
      </c>
      <c r="K17" s="2">
        <v>10</v>
      </c>
      <c r="L17" s="5">
        <f t="shared" si="3"/>
        <v>5</v>
      </c>
      <c r="M17" s="2">
        <v>0</v>
      </c>
      <c r="N17" s="2">
        <v>0</v>
      </c>
      <c r="O17" s="5">
        <f t="shared" si="4"/>
        <v>0</v>
      </c>
      <c r="P17" s="2">
        <v>0</v>
      </c>
      <c r="Q17" s="2">
        <v>0</v>
      </c>
      <c r="R17" s="5">
        <f t="shared" si="5"/>
        <v>0</v>
      </c>
      <c r="S17" s="1">
        <v>4</v>
      </c>
      <c r="T17">
        <v>8</v>
      </c>
      <c r="U17" s="6">
        <f t="shared" si="6"/>
        <v>4</v>
      </c>
      <c r="W17">
        <v>0</v>
      </c>
      <c r="X17">
        <v>0</v>
      </c>
      <c r="Y17">
        <v>15</v>
      </c>
      <c r="Z17">
        <v>5</v>
      </c>
      <c r="AA17">
        <v>0</v>
      </c>
      <c r="AB17">
        <v>0</v>
      </c>
      <c r="AC17">
        <v>4</v>
      </c>
    </row>
    <row r="18" spans="1:29" x14ac:dyDescent="0.25">
      <c r="A18" s="2">
        <v>0</v>
      </c>
      <c r="B18" s="2">
        <v>0</v>
      </c>
      <c r="C18" s="5">
        <f t="shared" si="0"/>
        <v>0</v>
      </c>
      <c r="D18" s="2">
        <v>0</v>
      </c>
      <c r="E18" s="2">
        <v>0</v>
      </c>
      <c r="F18" s="5">
        <f t="shared" si="1"/>
        <v>0</v>
      </c>
      <c r="G18" s="2">
        <v>15</v>
      </c>
      <c r="H18" s="2">
        <v>30</v>
      </c>
      <c r="I18" s="5">
        <f t="shared" si="2"/>
        <v>15</v>
      </c>
      <c r="J18" s="2">
        <v>0</v>
      </c>
      <c r="K18" s="2">
        <v>0</v>
      </c>
      <c r="L18" s="5">
        <f t="shared" si="3"/>
        <v>0</v>
      </c>
      <c r="M18" s="2">
        <v>0</v>
      </c>
      <c r="N18" s="2">
        <v>0</v>
      </c>
      <c r="O18" s="5">
        <f t="shared" si="4"/>
        <v>0</v>
      </c>
      <c r="P18" s="2">
        <v>10</v>
      </c>
      <c r="Q18" s="2">
        <v>20</v>
      </c>
      <c r="R18" s="5">
        <f t="shared" si="5"/>
        <v>10</v>
      </c>
      <c r="S18" s="1">
        <v>4</v>
      </c>
      <c r="T18">
        <v>8</v>
      </c>
      <c r="U18" s="6">
        <f t="shared" si="6"/>
        <v>4</v>
      </c>
      <c r="W18">
        <v>0</v>
      </c>
      <c r="X18">
        <v>0</v>
      </c>
      <c r="Y18">
        <v>15</v>
      </c>
      <c r="Z18">
        <v>0</v>
      </c>
      <c r="AA18">
        <v>0</v>
      </c>
      <c r="AB18">
        <v>10</v>
      </c>
      <c r="AC18">
        <v>4</v>
      </c>
    </row>
    <row r="19" spans="1:29" x14ac:dyDescent="0.25">
      <c r="A19" s="2">
        <v>0</v>
      </c>
      <c r="B19" s="2">
        <v>0</v>
      </c>
      <c r="C19" s="5">
        <f t="shared" si="0"/>
        <v>0</v>
      </c>
      <c r="D19" s="2">
        <v>0</v>
      </c>
      <c r="E19" s="2">
        <v>0</v>
      </c>
      <c r="F19" s="5">
        <f t="shared" si="1"/>
        <v>0</v>
      </c>
      <c r="G19" s="2">
        <v>10</v>
      </c>
      <c r="H19" s="2">
        <v>20</v>
      </c>
      <c r="I19" s="5">
        <f t="shared" si="2"/>
        <v>10</v>
      </c>
      <c r="J19" s="2">
        <v>0</v>
      </c>
      <c r="K19" s="2">
        <v>0</v>
      </c>
      <c r="L19" s="5">
        <f t="shared" si="3"/>
        <v>0</v>
      </c>
      <c r="M19" s="2">
        <v>0</v>
      </c>
      <c r="N19" s="2">
        <v>0</v>
      </c>
      <c r="O19" s="5">
        <f t="shared" si="4"/>
        <v>0</v>
      </c>
      <c r="P19" s="2">
        <v>10</v>
      </c>
      <c r="Q19" s="2">
        <v>20</v>
      </c>
      <c r="R19" s="5">
        <f t="shared" si="5"/>
        <v>10</v>
      </c>
      <c r="S19" s="1">
        <v>4</v>
      </c>
      <c r="T19">
        <v>8</v>
      </c>
      <c r="U19" s="6">
        <f t="shared" si="6"/>
        <v>4</v>
      </c>
      <c r="W19">
        <v>0</v>
      </c>
      <c r="X19">
        <v>0</v>
      </c>
      <c r="Y19">
        <v>10</v>
      </c>
      <c r="Z19">
        <v>0</v>
      </c>
      <c r="AA19">
        <v>0</v>
      </c>
      <c r="AB19">
        <v>10</v>
      </c>
      <c r="AC19">
        <v>4</v>
      </c>
    </row>
    <row r="20" spans="1:29" x14ac:dyDescent="0.25">
      <c r="A20" s="2">
        <v>8</v>
      </c>
      <c r="B20" s="2">
        <v>15</v>
      </c>
      <c r="C20" s="5">
        <f t="shared" si="0"/>
        <v>7</v>
      </c>
      <c r="D20" s="2">
        <v>0</v>
      </c>
      <c r="E20" s="2">
        <v>0</v>
      </c>
      <c r="F20" s="5">
        <f t="shared" si="1"/>
        <v>0</v>
      </c>
      <c r="G20" s="2">
        <v>10</v>
      </c>
      <c r="H20" s="2">
        <v>20</v>
      </c>
      <c r="I20" s="5">
        <f t="shared" si="2"/>
        <v>10</v>
      </c>
      <c r="J20" s="2">
        <v>20</v>
      </c>
      <c r="K20" s="2">
        <v>40</v>
      </c>
      <c r="L20" s="5">
        <f t="shared" si="3"/>
        <v>20</v>
      </c>
      <c r="M20" s="2">
        <v>13</v>
      </c>
      <c r="N20" s="2">
        <v>25</v>
      </c>
      <c r="O20" s="5">
        <f t="shared" si="4"/>
        <v>12</v>
      </c>
      <c r="P20" s="2">
        <v>13</v>
      </c>
      <c r="Q20" s="2">
        <v>25</v>
      </c>
      <c r="R20" s="5">
        <f t="shared" si="5"/>
        <v>12</v>
      </c>
      <c r="S20" s="1">
        <v>4</v>
      </c>
      <c r="T20">
        <v>8</v>
      </c>
      <c r="U20" s="6">
        <f t="shared" si="6"/>
        <v>4</v>
      </c>
      <c r="W20">
        <v>7</v>
      </c>
      <c r="X20">
        <v>0</v>
      </c>
      <c r="Y20">
        <v>10</v>
      </c>
      <c r="Z20">
        <v>20</v>
      </c>
      <c r="AA20">
        <v>12</v>
      </c>
      <c r="AB20">
        <v>12</v>
      </c>
      <c r="AC20">
        <v>4</v>
      </c>
    </row>
    <row r="21" spans="1:29" x14ac:dyDescent="0.25">
      <c r="A21" s="2">
        <v>0</v>
      </c>
      <c r="B21" s="2">
        <v>0</v>
      </c>
      <c r="C21" s="5">
        <f t="shared" si="0"/>
        <v>0</v>
      </c>
      <c r="D21" s="2">
        <v>0</v>
      </c>
      <c r="E21" s="2">
        <v>0</v>
      </c>
      <c r="F21" s="5">
        <f t="shared" si="1"/>
        <v>0</v>
      </c>
      <c r="G21" s="2">
        <v>0</v>
      </c>
      <c r="H21" s="2">
        <v>0</v>
      </c>
      <c r="I21" s="5">
        <f t="shared" si="2"/>
        <v>0</v>
      </c>
      <c r="J21" s="2">
        <v>0</v>
      </c>
      <c r="K21" s="2">
        <v>0</v>
      </c>
      <c r="L21" s="5">
        <f t="shared" si="3"/>
        <v>0</v>
      </c>
      <c r="M21" s="2">
        <v>0</v>
      </c>
      <c r="N21" s="2">
        <v>0</v>
      </c>
      <c r="O21" s="5">
        <f t="shared" si="4"/>
        <v>0</v>
      </c>
      <c r="P21" s="2">
        <v>8</v>
      </c>
      <c r="Q21" s="2">
        <v>16</v>
      </c>
      <c r="R21" s="5">
        <f t="shared" si="5"/>
        <v>8</v>
      </c>
      <c r="S21" s="1">
        <v>8</v>
      </c>
      <c r="T21">
        <v>16</v>
      </c>
      <c r="U21" s="6">
        <f t="shared" si="6"/>
        <v>8</v>
      </c>
      <c r="W21">
        <v>0</v>
      </c>
      <c r="X21">
        <v>0</v>
      </c>
      <c r="Y21">
        <v>0</v>
      </c>
      <c r="Z21">
        <v>0</v>
      </c>
      <c r="AA21">
        <v>0</v>
      </c>
      <c r="AB21">
        <v>8</v>
      </c>
      <c r="AC21">
        <v>8</v>
      </c>
    </row>
    <row r="22" spans="1:29" x14ac:dyDescent="0.25">
      <c r="A22" s="2">
        <v>0</v>
      </c>
      <c r="B22" s="2">
        <v>0</v>
      </c>
      <c r="C22" s="5">
        <f t="shared" si="0"/>
        <v>0</v>
      </c>
      <c r="D22" s="2">
        <v>0</v>
      </c>
      <c r="E22" s="2">
        <v>0</v>
      </c>
      <c r="F22" s="5">
        <f t="shared" si="1"/>
        <v>0</v>
      </c>
      <c r="G22" s="2">
        <v>0</v>
      </c>
      <c r="H22" s="2">
        <v>0</v>
      </c>
      <c r="I22" s="5">
        <f t="shared" si="2"/>
        <v>0</v>
      </c>
      <c r="J22" s="2">
        <v>0</v>
      </c>
      <c r="K22" s="2">
        <v>0</v>
      </c>
      <c r="L22" s="5">
        <f t="shared" si="3"/>
        <v>0</v>
      </c>
      <c r="M22" s="2">
        <v>0</v>
      </c>
      <c r="N22" s="2">
        <v>0</v>
      </c>
      <c r="O22" s="5">
        <f t="shared" si="4"/>
        <v>0</v>
      </c>
      <c r="P22" s="2">
        <v>12</v>
      </c>
      <c r="Q22" s="2">
        <v>24</v>
      </c>
      <c r="R22" s="5">
        <f t="shared" si="5"/>
        <v>12</v>
      </c>
      <c r="S22" s="1">
        <v>20</v>
      </c>
      <c r="T22">
        <v>40</v>
      </c>
      <c r="U22" s="6">
        <f t="shared" si="6"/>
        <v>20</v>
      </c>
      <c r="W22">
        <v>0</v>
      </c>
      <c r="X22">
        <v>0</v>
      </c>
      <c r="Y22">
        <v>0</v>
      </c>
      <c r="Z22">
        <v>0</v>
      </c>
      <c r="AA22">
        <v>0</v>
      </c>
      <c r="AB22">
        <v>12</v>
      </c>
      <c r="AC22">
        <v>20</v>
      </c>
    </row>
    <row r="23" spans="1:29" x14ac:dyDescent="0.25">
      <c r="A23" s="2">
        <v>0</v>
      </c>
      <c r="B23" s="2">
        <v>0</v>
      </c>
      <c r="C23" s="5">
        <f t="shared" si="0"/>
        <v>0</v>
      </c>
      <c r="D23" s="2">
        <v>0</v>
      </c>
      <c r="E23" s="2">
        <v>0</v>
      </c>
      <c r="F23" s="5">
        <f t="shared" si="1"/>
        <v>0</v>
      </c>
      <c r="G23" s="2">
        <v>0</v>
      </c>
      <c r="H23" s="2">
        <v>0</v>
      </c>
      <c r="I23" s="5">
        <f t="shared" si="2"/>
        <v>0</v>
      </c>
      <c r="J23" s="2">
        <v>0</v>
      </c>
      <c r="K23" s="2">
        <v>0</v>
      </c>
      <c r="L23" s="5">
        <f t="shared" si="3"/>
        <v>0</v>
      </c>
      <c r="M23" s="2">
        <v>0</v>
      </c>
      <c r="N23" s="2">
        <v>0</v>
      </c>
      <c r="O23" s="5">
        <f t="shared" si="4"/>
        <v>0</v>
      </c>
      <c r="P23" s="2">
        <v>24</v>
      </c>
      <c r="Q23" s="2">
        <v>48</v>
      </c>
      <c r="R23" s="5">
        <f t="shared" si="5"/>
        <v>24</v>
      </c>
      <c r="S23" s="1">
        <v>24</v>
      </c>
      <c r="T23">
        <v>48</v>
      </c>
      <c r="U23" s="6">
        <f t="shared" si="6"/>
        <v>24</v>
      </c>
      <c r="W23">
        <v>0</v>
      </c>
      <c r="X23">
        <v>0</v>
      </c>
      <c r="Y23">
        <v>0</v>
      </c>
      <c r="Z23">
        <v>0</v>
      </c>
      <c r="AA23">
        <v>0</v>
      </c>
      <c r="AB23">
        <v>24</v>
      </c>
      <c r="AC23">
        <v>24</v>
      </c>
    </row>
    <row r="24" spans="1:29" x14ac:dyDescent="0.25">
      <c r="A24" s="2">
        <v>30</v>
      </c>
      <c r="B24" s="2">
        <v>60</v>
      </c>
      <c r="C24" s="5">
        <f t="shared" si="0"/>
        <v>30</v>
      </c>
      <c r="D24" s="2">
        <v>75</v>
      </c>
      <c r="E24" s="2">
        <v>150</v>
      </c>
      <c r="F24" s="5">
        <f t="shared" si="1"/>
        <v>75</v>
      </c>
      <c r="G24" s="2">
        <v>100</v>
      </c>
      <c r="H24" s="2">
        <v>200</v>
      </c>
      <c r="I24" s="5">
        <f t="shared" si="2"/>
        <v>100</v>
      </c>
      <c r="J24" s="2">
        <v>125</v>
      </c>
      <c r="K24" s="2">
        <v>250</v>
      </c>
      <c r="L24" s="5">
        <f t="shared" si="3"/>
        <v>125</v>
      </c>
      <c r="M24" s="2">
        <v>15</v>
      </c>
      <c r="N24" s="2">
        <v>30</v>
      </c>
      <c r="O24" s="5">
        <f t="shared" si="4"/>
        <v>15</v>
      </c>
      <c r="P24" s="2">
        <v>150</v>
      </c>
      <c r="Q24" s="2">
        <v>300</v>
      </c>
      <c r="R24" s="5">
        <f t="shared" si="5"/>
        <v>150</v>
      </c>
      <c r="S24" s="1">
        <v>100</v>
      </c>
      <c r="T24">
        <v>200</v>
      </c>
      <c r="U24" s="6">
        <f t="shared" si="6"/>
        <v>100</v>
      </c>
      <c r="W24">
        <v>30</v>
      </c>
      <c r="X24">
        <v>75</v>
      </c>
      <c r="Y24">
        <v>100</v>
      </c>
      <c r="Z24">
        <v>125</v>
      </c>
      <c r="AA24">
        <v>15</v>
      </c>
      <c r="AB24">
        <v>150</v>
      </c>
      <c r="AC24">
        <v>100</v>
      </c>
    </row>
    <row r="25" spans="1:29" x14ac:dyDescent="0.25">
      <c r="A25" s="2">
        <v>0</v>
      </c>
      <c r="B25" s="2">
        <v>0</v>
      </c>
      <c r="C25" s="5">
        <f t="shared" si="0"/>
        <v>0</v>
      </c>
      <c r="D25" s="2">
        <v>0</v>
      </c>
      <c r="E25" s="2">
        <v>0</v>
      </c>
      <c r="F25" s="5">
        <f t="shared" si="1"/>
        <v>0</v>
      </c>
      <c r="G25" s="2">
        <v>0</v>
      </c>
      <c r="H25" s="2">
        <v>0</v>
      </c>
      <c r="I25" s="5">
        <f t="shared" si="2"/>
        <v>0</v>
      </c>
      <c r="J25" s="2">
        <v>0</v>
      </c>
      <c r="K25" s="2">
        <v>0</v>
      </c>
      <c r="L25" s="5">
        <f t="shared" si="3"/>
        <v>0</v>
      </c>
      <c r="M25" s="2">
        <v>3</v>
      </c>
      <c r="N25" s="2">
        <v>5</v>
      </c>
      <c r="O25" s="5">
        <f t="shared" si="4"/>
        <v>2</v>
      </c>
      <c r="P25" s="2">
        <v>0</v>
      </c>
      <c r="Q25" s="2">
        <v>0</v>
      </c>
      <c r="R25" s="5">
        <f t="shared" si="5"/>
        <v>0</v>
      </c>
      <c r="S25" s="1">
        <v>0</v>
      </c>
      <c r="T25">
        <v>0</v>
      </c>
      <c r="U25" s="6">
        <f t="shared" si="6"/>
        <v>0</v>
      </c>
      <c r="W25">
        <v>0</v>
      </c>
      <c r="X25">
        <v>0</v>
      </c>
      <c r="Y25">
        <v>0</v>
      </c>
      <c r="Z25">
        <v>0</v>
      </c>
      <c r="AA25">
        <v>2</v>
      </c>
      <c r="AB25">
        <v>0</v>
      </c>
      <c r="AC25">
        <v>0</v>
      </c>
    </row>
    <row r="26" spans="1:29" x14ac:dyDescent="0.25">
      <c r="A26" s="2">
        <v>50</v>
      </c>
      <c r="B26" s="2">
        <v>100</v>
      </c>
      <c r="C26" s="5">
        <f t="shared" si="0"/>
        <v>50</v>
      </c>
      <c r="D26" s="2">
        <v>75</v>
      </c>
      <c r="E26" s="2">
        <v>150</v>
      </c>
      <c r="F26" s="5">
        <f t="shared" si="1"/>
        <v>75</v>
      </c>
      <c r="G26" s="2">
        <v>100</v>
      </c>
      <c r="H26" s="2">
        <v>200</v>
      </c>
      <c r="I26" s="5">
        <f t="shared" si="2"/>
        <v>100</v>
      </c>
      <c r="J26" s="2">
        <v>50</v>
      </c>
      <c r="K26" s="2">
        <v>100</v>
      </c>
      <c r="L26" s="5">
        <f t="shared" si="3"/>
        <v>50</v>
      </c>
      <c r="M26" s="2">
        <v>40</v>
      </c>
      <c r="N26" s="2">
        <v>80</v>
      </c>
      <c r="O26" s="5">
        <f t="shared" si="4"/>
        <v>40</v>
      </c>
      <c r="P26" s="2">
        <v>125</v>
      </c>
      <c r="Q26" s="2">
        <v>250</v>
      </c>
      <c r="R26" s="5">
        <f t="shared" si="5"/>
        <v>125</v>
      </c>
      <c r="S26" s="1">
        <v>50</v>
      </c>
      <c r="T26">
        <v>100</v>
      </c>
      <c r="U26" s="6">
        <f t="shared" si="6"/>
        <v>50</v>
      </c>
      <c r="W26">
        <v>50</v>
      </c>
      <c r="X26">
        <v>75</v>
      </c>
      <c r="Y26">
        <v>100</v>
      </c>
      <c r="Z26">
        <v>50</v>
      </c>
      <c r="AA26">
        <v>40</v>
      </c>
      <c r="AB26">
        <v>125</v>
      </c>
      <c r="AC26">
        <v>50</v>
      </c>
    </row>
    <row r="27" spans="1:29" ht="15.75" thickBot="1" x14ac:dyDescent="0.3">
      <c r="A27" s="4">
        <v>0</v>
      </c>
      <c r="B27" s="4">
        <v>0</v>
      </c>
      <c r="C27" s="5">
        <f t="shared" si="0"/>
        <v>0</v>
      </c>
      <c r="D27" s="4">
        <v>40</v>
      </c>
      <c r="E27" s="4">
        <v>80</v>
      </c>
      <c r="F27" s="5">
        <f t="shared" si="1"/>
        <v>40</v>
      </c>
      <c r="G27" s="4">
        <v>15</v>
      </c>
      <c r="H27" s="4">
        <v>30</v>
      </c>
      <c r="I27" s="5">
        <f t="shared" si="2"/>
        <v>15</v>
      </c>
      <c r="J27" s="4">
        <v>0</v>
      </c>
      <c r="K27" s="4">
        <v>0</v>
      </c>
      <c r="L27" s="5">
        <f t="shared" si="3"/>
        <v>0</v>
      </c>
      <c r="M27" s="4">
        <v>0</v>
      </c>
      <c r="N27" s="4">
        <v>0</v>
      </c>
      <c r="O27" s="5">
        <f t="shared" si="4"/>
        <v>0</v>
      </c>
      <c r="P27" s="4">
        <v>0</v>
      </c>
      <c r="Q27" s="4">
        <v>0</v>
      </c>
      <c r="R27" s="5">
        <f t="shared" si="5"/>
        <v>0</v>
      </c>
      <c r="S27" s="3">
        <v>0</v>
      </c>
      <c r="T27">
        <v>0</v>
      </c>
      <c r="U27" s="6">
        <f t="shared" si="6"/>
        <v>0</v>
      </c>
      <c r="W27">
        <v>0</v>
      </c>
      <c r="X27">
        <v>40</v>
      </c>
      <c r="Y27">
        <v>15</v>
      </c>
      <c r="Z27">
        <v>0</v>
      </c>
      <c r="AA27">
        <v>0</v>
      </c>
      <c r="AB27">
        <v>0</v>
      </c>
      <c r="AC27">
        <v>0</v>
      </c>
    </row>
    <row r="30" spans="1:29" x14ac:dyDescent="0.25">
      <c r="B30" s="7">
        <v>15332.25</v>
      </c>
    </row>
    <row r="31" spans="1:29" x14ac:dyDescent="0.25">
      <c r="B31" s="7">
        <v>15114.55</v>
      </c>
    </row>
    <row r="32" spans="1:29" x14ac:dyDescent="0.25">
      <c r="B32">
        <f>SUM(B30:B31)</f>
        <v>30446.799999999999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S1"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004F7E01901E47B1C57F0D92C465CE" ma:contentTypeVersion="14" ma:contentTypeDescription="Utwórz nowy dokument." ma:contentTypeScope="" ma:versionID="80325ed3176517429719f07ec3e4bfe1">
  <xsd:schema xmlns:xsd="http://www.w3.org/2001/XMLSchema" xmlns:xs="http://www.w3.org/2001/XMLSchema" xmlns:p="http://schemas.microsoft.com/office/2006/metadata/properties" xmlns:ns3="c7112922-cb7d-4275-8088-ff274321445c" xmlns:ns4="911f2927-0234-4471-8846-862f9ea49ad8" targetNamespace="http://schemas.microsoft.com/office/2006/metadata/properties" ma:root="true" ma:fieldsID="2ea0f0946300dc357eb6ffe736bc4b51" ns3:_="" ns4:_="">
    <xsd:import namespace="c7112922-cb7d-4275-8088-ff274321445c"/>
    <xsd:import namespace="911f2927-0234-4471-8846-862f9ea49a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12922-cb7d-4275-8088-ff27432144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1f2927-0234-4471-8846-862f9ea49ad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81F2DF-C2AD-473B-A3FB-64BE7362D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112922-cb7d-4275-8088-ff274321445c"/>
    <ds:schemaRef ds:uri="911f2927-0234-4471-8846-862f9ea49a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8A7E64-86E2-4D7C-8537-580CA120DC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F136BA-BF6B-4726-9151-EE24100C0FF2}">
  <ds:schemaRefs>
    <ds:schemaRef ds:uri="http://schemas.microsoft.com/office/2006/metadata/properties"/>
    <ds:schemaRef ds:uri="http://schemas.microsoft.com/office/infopath/2007/PartnerControl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Roguska</dc:creator>
  <cp:keywords/>
  <dc:description/>
  <cp:lastModifiedBy>MKonarzewska</cp:lastModifiedBy>
  <cp:revision/>
  <dcterms:created xsi:type="dcterms:W3CDTF">2017-11-22T09:23:42Z</dcterms:created>
  <dcterms:modified xsi:type="dcterms:W3CDTF">2021-11-05T12:59:54Z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0x01010043004F7E01901E47B1C57F0D92C465CE</vt:lpwstr>
  </property>
</Properties>
</file>